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ospert\Desktop\2020_21 oa\Lepingud\Saksa keel pv\"/>
    </mc:Choice>
  </mc:AlternateContent>
  <bookViews>
    <workbookView xWindow="0" yWindow="0" windowWidth="22650" windowHeight="7035"/>
  </bookViews>
  <sheets>
    <sheet name="protokoll" sheetId="1" r:id="rId1"/>
    <sheet name="klasside põhjal" sheetId="2" r:id="rId2"/>
  </sheets>
  <definedNames>
    <definedName name="Z_BF8196AF_563C_421F_A58A_112722AB3CB6_.wvu.FilterData" localSheetId="1" hidden="1">'klasside põhjal'!$N$6:$O$9</definedName>
  </definedNames>
  <calcPr calcId="162913"/>
  <customWorkbookViews>
    <customWorkbookView name="Filter 1" guid="{BF8196AF-563C-421F-A58A-112722AB3CB6}" maximized="1" windowWidth="0" windowHeight="0" activeSheetId="0"/>
  </customWorkbookViews>
  <fileRecoveryPr repairLoad="1"/>
  <extLst>
    <ext uri="GoogleSheetsCustomDataVersion1">
      <go:sheetsCustomData xmlns:go="http://customooxmlschemas.google.com/" r:id="rId6" roundtripDataSignature="AMtx7milCPaK268RwbuJuQjNrj/EiaEoOQ=="/>
    </ext>
  </extLst>
</workbook>
</file>

<file path=xl/calcChain.xml><?xml version="1.0" encoding="utf-8"?>
<calcChain xmlns="http://schemas.openxmlformats.org/spreadsheetml/2006/main">
  <c r="N43" i="2" l="1"/>
  <c r="N42" i="2"/>
  <c r="N41" i="2"/>
  <c r="N40" i="2"/>
  <c r="N39" i="2"/>
  <c r="N34" i="2"/>
  <c r="N28" i="2"/>
  <c r="N27" i="2"/>
  <c r="N26" i="2"/>
  <c r="N25" i="2"/>
  <c r="N24" i="2"/>
  <c r="N16" i="2"/>
  <c r="N15" i="2"/>
  <c r="N13" i="2"/>
  <c r="N12" i="2"/>
  <c r="N11" i="2"/>
  <c r="N10" i="2"/>
  <c r="N7" i="2"/>
  <c r="N6" i="2"/>
  <c r="N4" i="2"/>
  <c r="N3" i="2"/>
  <c r="N42" i="1"/>
  <c r="N41" i="1"/>
  <c r="N39" i="1"/>
  <c r="N38" i="1"/>
  <c r="N37" i="1"/>
  <c r="N36" i="1"/>
  <c r="N34" i="1"/>
  <c r="N33" i="1"/>
  <c r="N32" i="1"/>
  <c r="N31" i="1"/>
  <c r="N30" i="1"/>
  <c r="N28" i="1"/>
  <c r="N25" i="1"/>
  <c r="N24" i="1"/>
  <c r="N14" i="1"/>
  <c r="N13" i="1"/>
  <c r="N11" i="1"/>
  <c r="N10" i="1"/>
  <c r="N9" i="1"/>
  <c r="N7" i="1"/>
</calcChain>
</file>

<file path=xl/sharedStrings.xml><?xml version="1.0" encoding="utf-8"?>
<sst xmlns="http://schemas.openxmlformats.org/spreadsheetml/2006/main" count="365" uniqueCount="124">
  <si>
    <t>Eesti 2020/21. õa Saksa keele olümpiaadi piirkonnavoor</t>
  </si>
  <si>
    <r>
      <rPr>
        <sz val="12"/>
        <color theme="1"/>
        <rFont val="Arial"/>
      </rPr>
      <t xml:space="preserve">1. ülesanne   </t>
    </r>
    <r>
      <rPr>
        <b/>
        <sz val="12"/>
        <color theme="1"/>
        <rFont val="Arial"/>
      </rPr>
      <t>(maks 5 punkti)</t>
    </r>
  </si>
  <si>
    <r>
      <rPr>
        <sz val="12"/>
        <color theme="1"/>
        <rFont val="Arial"/>
      </rPr>
      <t xml:space="preserve">2. ülesanne  </t>
    </r>
    <r>
      <rPr>
        <b/>
        <sz val="12"/>
        <color theme="1"/>
        <rFont val="Arial"/>
      </rPr>
      <t xml:space="preserve"> (maks 8 punkti)</t>
    </r>
  </si>
  <si>
    <r>
      <rPr>
        <sz val="12"/>
        <color theme="1"/>
        <rFont val="Arial"/>
      </rPr>
      <t xml:space="preserve">3. ülesanne   </t>
    </r>
    <r>
      <rPr>
        <b/>
        <sz val="12"/>
        <color theme="1"/>
        <rFont val="Arial"/>
      </rPr>
      <t>(maks 6 punkti)</t>
    </r>
  </si>
  <si>
    <r>
      <rPr>
        <sz val="12"/>
        <color theme="1"/>
        <rFont val="Arial"/>
      </rPr>
      <t xml:space="preserve">4. ülesanne  </t>
    </r>
    <r>
      <rPr>
        <b/>
        <sz val="12"/>
        <color theme="1"/>
        <rFont val="Arial"/>
      </rPr>
      <t xml:space="preserve"> (maks 5 punkti)</t>
    </r>
  </si>
  <si>
    <r>
      <rPr>
        <sz val="12"/>
        <color theme="1"/>
        <rFont val="Arial"/>
      </rPr>
      <t xml:space="preserve">5. ülesanne </t>
    </r>
    <r>
      <rPr>
        <b/>
        <sz val="12"/>
        <color theme="1"/>
        <rFont val="Arial"/>
      </rPr>
      <t xml:space="preserve">  (maks 8 punkti)</t>
    </r>
  </si>
  <si>
    <r>
      <rPr>
        <sz val="12"/>
        <color theme="1"/>
        <rFont val="Arial"/>
      </rPr>
      <t xml:space="preserve">6. ülesanne   </t>
    </r>
    <r>
      <rPr>
        <b/>
        <sz val="12"/>
        <color theme="1"/>
        <rFont val="Arial"/>
      </rPr>
      <t>(maks 5 punkti)</t>
    </r>
  </si>
  <si>
    <r>
      <rPr>
        <sz val="12"/>
        <color theme="1"/>
        <rFont val="Arial"/>
      </rPr>
      <t xml:space="preserve">7. ülesanne   </t>
    </r>
    <r>
      <rPr>
        <b/>
        <sz val="12"/>
        <color theme="1"/>
        <rFont val="Arial"/>
      </rPr>
      <t>(maks 8 punkti)</t>
    </r>
  </si>
  <si>
    <t xml:space="preserve">Piirkond: </t>
  </si>
  <si>
    <t>Tallinn</t>
  </si>
  <si>
    <t>Punktide maksimum kokku:</t>
  </si>
  <si>
    <t>Nr</t>
  </si>
  <si>
    <t>Eesnimi</t>
  </si>
  <si>
    <t>Perenimi</t>
  </si>
  <si>
    <t>Kool</t>
  </si>
  <si>
    <t>Klass</t>
  </si>
  <si>
    <t>Õpetaja / juhendaja</t>
  </si>
  <si>
    <t>KOKKU</t>
  </si>
  <si>
    <t>KOHT</t>
  </si>
  <si>
    <t>Kadri-Ann</t>
  </si>
  <si>
    <t xml:space="preserve"> Lainde</t>
  </si>
  <si>
    <t>Tallinna Saksa Gümnaasium</t>
  </si>
  <si>
    <t>Alexander Voss/Kaja Reissaar</t>
  </si>
  <si>
    <t>Ann</t>
  </si>
  <si>
    <t xml:space="preserve"> Kaarde</t>
  </si>
  <si>
    <t>Alice Khaustovich</t>
  </si>
  <si>
    <t>Khaustovitch</t>
  </si>
  <si>
    <t>Tallinna Inglise Kolledž</t>
  </si>
  <si>
    <t>Mare Lillemäe</t>
  </si>
  <si>
    <t>Sandra</t>
  </si>
  <si>
    <t xml:space="preserve"> Meltsas</t>
  </si>
  <si>
    <t>Kätlin Heinroos</t>
  </si>
  <si>
    <t>Polina</t>
  </si>
  <si>
    <t>Žurjari-Ossipova</t>
  </si>
  <si>
    <t>Maria</t>
  </si>
  <si>
    <t xml:space="preserve"> Ignatenko</t>
  </si>
  <si>
    <t>Kadrioru Saksa Gümnaasium</t>
  </si>
  <si>
    <t>Diana Kollin-Poom/Silke Kachelmann</t>
  </si>
  <si>
    <t>Elin</t>
  </si>
  <si>
    <t xml:space="preserve"> Makkar</t>
  </si>
  <si>
    <t>Roland Markus</t>
  </si>
  <si>
    <t xml:space="preserve"> Miitra</t>
  </si>
  <si>
    <t>Signe Rosenberg/ Laura Steinbach</t>
  </si>
  <si>
    <t>Eliise</t>
  </si>
  <si>
    <t>Tael</t>
  </si>
  <si>
    <t>Mirjam</t>
  </si>
  <si>
    <t>Kärk</t>
  </si>
  <si>
    <t>Mari</t>
  </si>
  <si>
    <t xml:space="preserve"> Saffre</t>
  </si>
  <si>
    <t>Emilia</t>
  </si>
  <si>
    <t xml:space="preserve"> Ritsmann</t>
  </si>
  <si>
    <t>Wendy</t>
  </si>
  <si>
    <t>Priks</t>
  </si>
  <si>
    <t>13-15</t>
  </si>
  <si>
    <t>Mia Isabel</t>
  </si>
  <si>
    <t xml:space="preserve"> Kask</t>
  </si>
  <si>
    <t>Ester</t>
  </si>
  <si>
    <t>Nugis</t>
  </si>
  <si>
    <t>Eliis</t>
  </si>
  <si>
    <t xml:space="preserve"> Lelov</t>
  </si>
  <si>
    <t>Tallinna Reaalkool</t>
  </si>
  <si>
    <t>Kristel Haugas</t>
  </si>
  <si>
    <t>16-17</t>
  </si>
  <si>
    <t>Maarika</t>
  </si>
  <si>
    <t>Puusepp</t>
  </si>
  <si>
    <t>Pippilotta</t>
  </si>
  <si>
    <t xml:space="preserve"> Lipp</t>
  </si>
  <si>
    <t>18-20</t>
  </si>
  <si>
    <t>Stella</t>
  </si>
  <si>
    <t>Nahkur</t>
  </si>
  <si>
    <t>Dora</t>
  </si>
  <si>
    <t xml:space="preserve"> Stern</t>
  </si>
  <si>
    <t>Tallinna 21.Keskkool</t>
  </si>
  <si>
    <t>Saale Ariane Kreegi</t>
  </si>
  <si>
    <t>Seth</t>
  </si>
  <si>
    <t>Tiigimäe</t>
  </si>
  <si>
    <t>Ester Rooste</t>
  </si>
  <si>
    <t>Laura-Liisa</t>
  </si>
  <si>
    <t xml:space="preserve"> Maiste</t>
  </si>
  <si>
    <t>Kaja Reissaar</t>
  </si>
  <si>
    <t>Silja</t>
  </si>
  <si>
    <t xml:space="preserve"> Janu</t>
  </si>
  <si>
    <t>Katriin</t>
  </si>
  <si>
    <t xml:space="preserve"> Lepik</t>
  </si>
  <si>
    <t>Karl</t>
  </si>
  <si>
    <t>Toomsoo</t>
  </si>
  <si>
    <t>Mari Tarvas</t>
  </si>
  <si>
    <t>Mia</t>
  </si>
  <si>
    <t xml:space="preserve"> Zeiger</t>
  </si>
  <si>
    <t>26-27</t>
  </si>
  <si>
    <t>Anete</t>
  </si>
  <si>
    <t>Randma</t>
  </si>
  <si>
    <t>Ivo Henry Rösel</t>
  </si>
  <si>
    <t>Erik</t>
  </si>
  <si>
    <t xml:space="preserve"> Heinvee</t>
  </si>
  <si>
    <t>Rebecca</t>
  </si>
  <si>
    <t xml:space="preserve"> Esop</t>
  </si>
  <si>
    <t>29-30</t>
  </si>
  <si>
    <t>Leonid</t>
  </si>
  <si>
    <t xml:space="preserve"> Kozõrev</t>
  </si>
  <si>
    <t>Rosé-Marii</t>
  </si>
  <si>
    <t xml:space="preserve"> Randlaht</t>
  </si>
  <si>
    <t>Hanna Maria Vinkel</t>
  </si>
  <si>
    <t>Vinkel</t>
  </si>
  <si>
    <t xml:space="preserve"> Schotter</t>
  </si>
  <si>
    <t>Eldar</t>
  </si>
  <si>
    <t xml:space="preserve"> Zabelin</t>
  </si>
  <si>
    <t>Martten Georg</t>
  </si>
  <si>
    <t xml:space="preserve"> Vips</t>
  </si>
  <si>
    <t>Devid</t>
  </si>
  <si>
    <t>Lamson</t>
  </si>
  <si>
    <t>Tallinna Õismäe Vene Lütseum</t>
  </si>
  <si>
    <t>Urve Ehastu</t>
  </si>
  <si>
    <t>Aksel</t>
  </si>
  <si>
    <t xml:space="preserve"> Nodapera</t>
  </si>
  <si>
    <t>Roman</t>
  </si>
  <si>
    <t xml:space="preserve"> Boiko</t>
  </si>
  <si>
    <t>1,5</t>
  </si>
  <si>
    <t>Andrei</t>
  </si>
  <si>
    <t>Kuznetsov</t>
  </si>
  <si>
    <t>Saveli</t>
  </si>
  <si>
    <t xml:space="preserve"> Novak</t>
  </si>
  <si>
    <t>saksa keele Tallinna piirkonnavooru</t>
  </si>
  <si>
    <t>komisjoni esimees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</si>
</sst>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\-d"/>
  </numFmts>
  <fonts count="18">
    <font>
      <sz val="10"/>
      <color rgb="FF000000"/>
      <name val="Arial"/>
    </font>
    <font>
      <sz val="12"/>
      <color theme="1"/>
      <name val="Arial"/>
    </font>
    <font>
      <b/>
      <sz val="12"/>
      <color theme="1"/>
      <name val="Arial"/>
    </font>
    <font>
      <sz val="10"/>
      <color theme="1"/>
      <name val="Calibri"/>
    </font>
    <font>
      <sz val="12"/>
      <name val="Arial"/>
    </font>
    <font>
      <sz val="12"/>
      <color rgb="FF000000"/>
      <name val="Verdana"/>
    </font>
    <font>
      <sz val="12"/>
      <color rgb="FF222222"/>
      <name val="Verdana"/>
    </font>
    <font>
      <sz val="12"/>
      <color rgb="FF000000"/>
      <name val="Arial"/>
    </font>
    <font>
      <sz val="12"/>
      <name val="Verdana"/>
    </font>
    <font>
      <sz val="12"/>
      <color rgb="FF111111"/>
      <name val="Verdana"/>
    </font>
    <font>
      <sz val="12"/>
      <color rgb="FF1F497D"/>
      <name val="Verdana"/>
    </font>
    <font>
      <sz val="10"/>
      <color rgb="FF000000"/>
      <name val="Roboto"/>
    </font>
    <font>
      <sz val="13"/>
      <color rgb="FF000000"/>
      <name val="Verdana"/>
    </font>
    <font>
      <b/>
      <sz val="12"/>
      <name val="Arial"/>
    </font>
    <font>
      <sz val="10"/>
      <name val="Arial"/>
    </font>
    <font>
      <b/>
      <sz val="12"/>
      <color rgb="FF000000"/>
      <name val="Verdana"/>
    </font>
    <font>
      <b/>
      <sz val="12"/>
      <color rgb="FF222222"/>
      <name val="Verdana"/>
    </font>
    <font>
      <b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CFEFF"/>
        <bgColor rgb="FFFCFEFF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C9DAF8"/>
        <bgColor rgb="FFC9DAF8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1" fillId="0" borderId="1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textRotation="90"/>
    </xf>
    <xf numFmtId="0" fontId="2" fillId="0" borderId="1" xfId="0" applyFont="1" applyBorder="1" applyAlignment="1">
      <alignment textRotation="90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3" fillId="0" borderId="0" xfId="0" applyFont="1"/>
    <xf numFmtId="0" fontId="4" fillId="0" borderId="1" xfId="0" applyFont="1" applyBorder="1" applyAlignment="1"/>
    <xf numFmtId="0" fontId="5" fillId="2" borderId="1" xfId="0" applyFont="1" applyFill="1" applyBorder="1" applyAlignment="1"/>
    <xf numFmtId="0" fontId="6" fillId="0" borderId="1" xfId="0" applyFont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/>
    <xf numFmtId="164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4" fillId="0" borderId="0" xfId="0" applyFont="1" applyAlignment="1"/>
    <xf numFmtId="0" fontId="8" fillId="0" borderId="1" xfId="0" applyFont="1" applyBorder="1" applyAlignment="1"/>
    <xf numFmtId="0" fontId="9" fillId="3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3" fillId="0" borderId="1" xfId="0" applyFont="1" applyBorder="1"/>
    <xf numFmtId="0" fontId="1" fillId="0" borderId="1" xfId="0" applyFont="1" applyBorder="1" applyAlignment="1">
      <alignment horizontal="center"/>
    </xf>
    <xf numFmtId="0" fontId="11" fillId="2" borderId="0" xfId="0" applyFont="1" applyFill="1" applyAlignment="1"/>
    <xf numFmtId="0" fontId="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/>
    <xf numFmtId="0" fontId="13" fillId="0" borderId="1" xfId="0" applyFont="1" applyBorder="1" applyAlignment="1">
      <alignment vertical="top"/>
    </xf>
    <xf numFmtId="0" fontId="13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vertical="top"/>
    </xf>
    <xf numFmtId="0" fontId="14" fillId="0" borderId="1" xfId="0" applyFont="1" applyBorder="1"/>
    <xf numFmtId="0" fontId="11" fillId="2" borderId="1" xfId="0" applyFont="1" applyFill="1" applyBorder="1" applyAlignment="1"/>
    <xf numFmtId="0" fontId="13" fillId="4" borderId="1" xfId="0" applyFont="1" applyFill="1" applyBorder="1" applyAlignment="1"/>
    <xf numFmtId="0" fontId="15" fillId="4" borderId="1" xfId="0" applyFont="1" applyFill="1" applyBorder="1" applyAlignment="1"/>
    <xf numFmtId="0" fontId="16" fillId="4" borderId="1" xfId="0" applyFont="1" applyFill="1" applyBorder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3" fillId="4" borderId="1" xfId="0" applyFont="1" applyFill="1" applyBorder="1" applyAlignment="1"/>
    <xf numFmtId="0" fontId="2" fillId="4" borderId="1" xfId="0" applyFont="1" applyFill="1" applyBorder="1" applyAlignment="1">
      <alignment horizontal="center"/>
    </xf>
    <xf numFmtId="0" fontId="4" fillId="4" borderId="1" xfId="0" applyFont="1" applyFill="1" applyBorder="1" applyAlignment="1"/>
    <xf numFmtId="0" fontId="13" fillId="4" borderId="1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6" fillId="4" borderId="1" xfId="0" applyFont="1" applyFill="1" applyBorder="1" applyAlignment="1">
      <alignment horizontal="left" wrapText="1"/>
    </xf>
    <xf numFmtId="0" fontId="5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4" borderId="0" xfId="0" applyFont="1" applyFill="1" applyAlignment="1">
      <alignment horizontal="left" wrapText="1"/>
    </xf>
    <xf numFmtId="0" fontId="13" fillId="5" borderId="1" xfId="0" applyFont="1" applyFill="1" applyBorder="1" applyAlignment="1"/>
    <xf numFmtId="0" fontId="15" fillId="5" borderId="1" xfId="0" applyFont="1" applyFill="1" applyBorder="1" applyAlignment="1">
      <alignment horizontal="left" wrapText="1"/>
    </xf>
    <xf numFmtId="0" fontId="13" fillId="5" borderId="1" xfId="0" applyFont="1" applyFill="1" applyBorder="1" applyAlignment="1"/>
    <xf numFmtId="0" fontId="2" fillId="5" borderId="1" xfId="0" applyFont="1" applyFill="1" applyBorder="1" applyAlignment="1">
      <alignment horizontal="center"/>
    </xf>
    <xf numFmtId="0" fontId="15" fillId="5" borderId="1" xfId="0" applyFont="1" applyFill="1" applyBorder="1" applyAlignment="1"/>
    <xf numFmtId="0" fontId="16" fillId="5" borderId="1" xfId="0" applyFont="1" applyFill="1" applyBorder="1" applyAlignment="1">
      <alignment horizontal="left" wrapText="1"/>
    </xf>
    <xf numFmtId="164" fontId="13" fillId="5" borderId="1" xfId="0" applyNumberFormat="1" applyFont="1" applyFill="1" applyBorder="1" applyAlignment="1"/>
    <xf numFmtId="0" fontId="13" fillId="5" borderId="1" xfId="0" applyFont="1" applyFill="1" applyBorder="1" applyAlignment="1">
      <alignment horizontal="center"/>
    </xf>
    <xf numFmtId="164" fontId="17" fillId="5" borderId="0" xfId="0" applyNumberFormat="1" applyFont="1" applyFill="1" applyAlignment="1">
      <alignment horizontal="right"/>
    </xf>
    <xf numFmtId="0" fontId="4" fillId="5" borderId="1" xfId="0" applyFont="1" applyFill="1" applyBorder="1" applyAlignment="1"/>
    <xf numFmtId="0" fontId="5" fillId="5" borderId="1" xfId="0" applyFont="1" applyFill="1" applyBorder="1" applyAlignment="1"/>
    <xf numFmtId="0" fontId="6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4" fillId="5" borderId="1" xfId="0" applyFont="1" applyFill="1" applyBorder="1" applyAlignment="1"/>
    <xf numFmtId="0" fontId="4" fillId="5" borderId="1" xfId="0" applyFont="1" applyFill="1" applyBorder="1" applyAlignment="1">
      <alignment horizontal="center"/>
    </xf>
    <xf numFmtId="0" fontId="8" fillId="5" borderId="1" xfId="0" applyFont="1" applyFill="1" applyBorder="1" applyAlignment="1"/>
    <xf numFmtId="0" fontId="4" fillId="5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 applyAlignment="1"/>
    <xf numFmtId="164" fontId="7" fillId="5" borderId="0" xfId="0" applyNumberFormat="1" applyFont="1" applyFill="1" applyAlignment="1">
      <alignment horizontal="right"/>
    </xf>
    <xf numFmtId="0" fontId="4" fillId="5" borderId="1" xfId="0" applyFont="1" applyFill="1" applyBorder="1" applyAlignment="1">
      <alignment horizontal="right"/>
    </xf>
    <xf numFmtId="0" fontId="13" fillId="6" borderId="1" xfId="0" applyFont="1" applyFill="1" applyBorder="1" applyAlignment="1"/>
    <xf numFmtId="0" fontId="15" fillId="6" borderId="1" xfId="0" applyFont="1" applyFill="1" applyBorder="1" applyAlignment="1"/>
    <xf numFmtId="0" fontId="16" fillId="6" borderId="1" xfId="0" applyFont="1" applyFill="1" applyBorder="1" applyAlignment="1">
      <alignment horizontal="left" wrapText="1"/>
    </xf>
    <xf numFmtId="0" fontId="15" fillId="6" borderId="1" xfId="0" applyFont="1" applyFill="1" applyBorder="1" applyAlignment="1">
      <alignment horizontal="left" wrapText="1"/>
    </xf>
    <xf numFmtId="0" fontId="13" fillId="6" borderId="1" xfId="0" applyFont="1" applyFill="1" applyBorder="1" applyAlignment="1"/>
    <xf numFmtId="0" fontId="13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4" fillId="6" borderId="1" xfId="0" applyFont="1" applyFill="1" applyBorder="1" applyAlignment="1"/>
    <xf numFmtId="0" fontId="5" fillId="6" borderId="1" xfId="0" applyFont="1" applyFill="1" applyBorder="1" applyAlignment="1"/>
    <xf numFmtId="0" fontId="6" fillId="6" borderId="1" xfId="0" applyFont="1" applyFill="1" applyBorder="1" applyAlignment="1">
      <alignment horizontal="left" wrapText="1"/>
    </xf>
    <xf numFmtId="0" fontId="5" fillId="6" borderId="1" xfId="0" applyFont="1" applyFill="1" applyBorder="1" applyAlignment="1">
      <alignment horizontal="left" wrapText="1"/>
    </xf>
    <xf numFmtId="0" fontId="4" fillId="6" borderId="1" xfId="0" applyFont="1" applyFill="1" applyBorder="1" applyAlignment="1"/>
    <xf numFmtId="0" fontId="4" fillId="6" borderId="1" xfId="0" applyFont="1" applyFill="1" applyBorder="1" applyAlignment="1">
      <alignment horizontal="center"/>
    </xf>
    <xf numFmtId="164" fontId="4" fillId="6" borderId="1" xfId="0" applyNumberFormat="1" applyFont="1" applyFill="1" applyBorder="1" applyAlignment="1"/>
    <xf numFmtId="164" fontId="7" fillId="6" borderId="0" xfId="0" applyNumberFormat="1" applyFont="1" applyFill="1" applyAlignment="1">
      <alignment horizontal="right"/>
    </xf>
    <xf numFmtId="0" fontId="8" fillId="6" borderId="1" xfId="0" applyFont="1" applyFill="1" applyBorder="1" applyAlignment="1"/>
    <xf numFmtId="0" fontId="1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_1" displayName="Table_1" ref="N6:O9" headerRowCount="0">
  <tableColumns count="2">
    <tableColumn id="1" name="Column1"/>
    <tableColumn id="2" name="Column2"/>
  </tableColumns>
  <tableStyleInfo showFirstColumn="0" showLastColumn="0" showRowStripes="0" showColumnStripes="0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91"/>
  <sheetViews>
    <sheetView tabSelected="1" workbookViewId="0">
      <pane xSplit="5" ySplit="7" topLeftCell="F8" activePane="bottomRight" state="frozen"/>
      <selection pane="topRight" activeCell="F1" sqref="F1"/>
      <selection pane="bottomLeft" activeCell="A8" sqref="A8"/>
      <selection pane="bottomRight" activeCell="D10" sqref="D10"/>
    </sheetView>
  </sheetViews>
  <sheetFormatPr defaultColWidth="14.42578125" defaultRowHeight="15" customHeight="1"/>
  <cols>
    <col min="1" max="1" width="11.42578125" customWidth="1"/>
    <col min="2" max="2" width="17.5703125" customWidth="1"/>
    <col min="3" max="3" width="19.85546875" customWidth="1"/>
    <col min="4" max="4" width="28.42578125" customWidth="1"/>
    <col min="5" max="5" width="7.7109375" customWidth="1"/>
    <col min="6" max="6" width="60.42578125" customWidth="1"/>
    <col min="7" max="8" width="5.28515625" customWidth="1"/>
    <col min="9" max="9" width="3.42578125" customWidth="1"/>
    <col min="10" max="10" width="4.5703125" customWidth="1"/>
    <col min="11" max="11" width="5.28515625" customWidth="1"/>
    <col min="12" max="12" width="3.42578125" customWidth="1"/>
    <col min="13" max="13" width="7.28515625" customWidth="1"/>
    <col min="14" max="14" width="8.140625" customWidth="1"/>
    <col min="15" max="15" width="7.5703125" customWidth="1"/>
    <col min="16" max="16" width="12.140625" customWidth="1"/>
    <col min="17" max="33" width="11.42578125" customWidth="1"/>
  </cols>
  <sheetData>
    <row r="1" spans="1:33" ht="165.75" customHeight="1">
      <c r="A1" s="1"/>
      <c r="B1" s="2" t="s">
        <v>0</v>
      </c>
      <c r="C1" s="1"/>
      <c r="D1" s="1"/>
      <c r="E1" s="1"/>
      <c r="F1" s="1"/>
      <c r="G1" s="3" t="s">
        <v>1</v>
      </c>
      <c r="H1" s="3" t="s">
        <v>2</v>
      </c>
      <c r="I1" s="3" t="s">
        <v>3</v>
      </c>
      <c r="J1" s="3" t="s">
        <v>4</v>
      </c>
      <c r="K1" s="4" t="s">
        <v>5</v>
      </c>
      <c r="L1" s="3" t="s">
        <v>6</v>
      </c>
      <c r="M1" s="3" t="s">
        <v>7</v>
      </c>
      <c r="N1" s="5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6.7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5.75" customHeight="1">
      <c r="A3" s="1"/>
      <c r="B3" s="6" t="s">
        <v>8</v>
      </c>
      <c r="C3" s="7" t="s">
        <v>9</v>
      </c>
      <c r="D3" s="1"/>
      <c r="E3" s="1"/>
      <c r="F3" s="1"/>
      <c r="G3" s="1"/>
      <c r="H3" s="8"/>
      <c r="I3" s="1"/>
      <c r="J3" s="1"/>
      <c r="K3" s="1"/>
      <c r="L3" s="1"/>
      <c r="M3" s="1"/>
      <c r="N3" s="5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9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.75" customHeight="1">
      <c r="A5" s="1"/>
      <c r="B5" s="2"/>
      <c r="C5" s="1"/>
      <c r="D5" s="1"/>
      <c r="E5" s="1"/>
      <c r="F5" s="2" t="s">
        <v>10</v>
      </c>
      <c r="G5" s="1"/>
      <c r="H5" s="1"/>
      <c r="I5" s="1"/>
      <c r="J5" s="1"/>
      <c r="K5" s="1"/>
      <c r="L5" s="1"/>
      <c r="M5" s="1"/>
      <c r="N5" s="9">
        <v>45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.75" customHeight="1">
      <c r="A6" s="2" t="s">
        <v>11</v>
      </c>
      <c r="B6" s="10" t="s">
        <v>12</v>
      </c>
      <c r="C6" s="10" t="s">
        <v>13</v>
      </c>
      <c r="D6" s="10" t="s">
        <v>14</v>
      </c>
      <c r="E6" s="10" t="s">
        <v>15</v>
      </c>
      <c r="F6" s="10" t="s">
        <v>16</v>
      </c>
      <c r="G6" s="10"/>
      <c r="H6" s="1"/>
      <c r="I6" s="10"/>
      <c r="J6" s="10"/>
      <c r="K6" s="10"/>
      <c r="L6" s="10"/>
      <c r="M6" s="10"/>
      <c r="N6" s="11" t="s">
        <v>17</v>
      </c>
      <c r="O6" s="10" t="s">
        <v>18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ht="15.75" customHeight="1">
      <c r="A7" s="12"/>
      <c r="B7" s="12"/>
      <c r="C7" s="13"/>
      <c r="D7" s="12"/>
      <c r="E7" s="12"/>
      <c r="F7" s="12"/>
      <c r="G7" s="1"/>
      <c r="H7" s="10"/>
      <c r="I7" s="1"/>
      <c r="J7" s="1"/>
      <c r="K7" s="1"/>
      <c r="L7" s="1"/>
      <c r="M7" s="1"/>
      <c r="N7" s="5">
        <f>SUM(G7:M7)</f>
        <v>0</v>
      </c>
      <c r="O7" s="1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</row>
    <row r="8" spans="1:33" ht="30">
      <c r="A8" s="14"/>
      <c r="B8" s="15" t="s">
        <v>19</v>
      </c>
      <c r="C8" s="16" t="s">
        <v>20</v>
      </c>
      <c r="D8" s="17" t="s">
        <v>21</v>
      </c>
      <c r="E8" s="18">
        <v>12</v>
      </c>
      <c r="F8" s="17" t="s">
        <v>22</v>
      </c>
      <c r="G8" s="19">
        <v>5</v>
      </c>
      <c r="H8" s="19">
        <v>8</v>
      </c>
      <c r="I8" s="19">
        <v>6</v>
      </c>
      <c r="J8" s="19">
        <v>5</v>
      </c>
      <c r="K8" s="19">
        <v>8</v>
      </c>
      <c r="L8" s="19">
        <v>5</v>
      </c>
      <c r="M8" s="19">
        <v>8</v>
      </c>
      <c r="N8" s="20">
        <v>45</v>
      </c>
      <c r="O8" s="19">
        <v>1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30">
      <c r="A9" s="14"/>
      <c r="B9" s="15" t="s">
        <v>23</v>
      </c>
      <c r="C9" s="16" t="s">
        <v>24</v>
      </c>
      <c r="D9" s="17" t="s">
        <v>21</v>
      </c>
      <c r="E9" s="18">
        <v>12</v>
      </c>
      <c r="F9" s="17" t="s">
        <v>22</v>
      </c>
      <c r="G9" s="19">
        <v>5</v>
      </c>
      <c r="H9" s="19">
        <v>8</v>
      </c>
      <c r="I9" s="19">
        <v>6</v>
      </c>
      <c r="J9" s="19">
        <v>4.5</v>
      </c>
      <c r="K9" s="19">
        <v>8</v>
      </c>
      <c r="L9" s="19">
        <v>5</v>
      </c>
      <c r="M9" s="19">
        <v>8</v>
      </c>
      <c r="N9" s="5">
        <f t="shared" ref="N9:N11" si="0">SUM(G9:M9)</f>
        <v>44.5</v>
      </c>
      <c r="O9" s="19">
        <v>2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30">
      <c r="A10" s="14"/>
      <c r="B10" s="18" t="s">
        <v>25</v>
      </c>
      <c r="C10" s="18" t="s">
        <v>26</v>
      </c>
      <c r="D10" s="18" t="s">
        <v>27</v>
      </c>
      <c r="E10" s="18">
        <v>11</v>
      </c>
      <c r="F10" s="18" t="s">
        <v>28</v>
      </c>
      <c r="G10" s="19">
        <v>5</v>
      </c>
      <c r="H10" s="19">
        <v>8</v>
      </c>
      <c r="I10" s="19">
        <v>6</v>
      </c>
      <c r="J10" s="19">
        <v>5</v>
      </c>
      <c r="K10" s="19">
        <v>7</v>
      </c>
      <c r="L10" s="19">
        <v>5</v>
      </c>
      <c r="M10" s="19">
        <v>8</v>
      </c>
      <c r="N10" s="5">
        <f t="shared" si="0"/>
        <v>44</v>
      </c>
      <c r="O10" s="21">
        <v>44259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30">
      <c r="A11" s="14"/>
      <c r="B11" s="15" t="s">
        <v>29</v>
      </c>
      <c r="C11" s="16" t="s">
        <v>30</v>
      </c>
      <c r="D11" s="17" t="s">
        <v>21</v>
      </c>
      <c r="E11" s="18">
        <v>10</v>
      </c>
      <c r="F11" s="18" t="s">
        <v>31</v>
      </c>
      <c r="G11" s="19">
        <v>5</v>
      </c>
      <c r="H11" s="19">
        <v>8</v>
      </c>
      <c r="I11" s="19">
        <v>6</v>
      </c>
      <c r="J11" s="19">
        <v>5</v>
      </c>
      <c r="K11" s="19">
        <v>7.5</v>
      </c>
      <c r="L11" s="19">
        <v>5</v>
      </c>
      <c r="M11" s="19">
        <v>7.5</v>
      </c>
      <c r="N11" s="5">
        <f t="shared" si="0"/>
        <v>44</v>
      </c>
      <c r="O11" s="21">
        <v>44259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30">
      <c r="A12" s="14"/>
      <c r="B12" s="15" t="s">
        <v>32</v>
      </c>
      <c r="C12" s="16" t="s">
        <v>33</v>
      </c>
      <c r="D12" s="17" t="s">
        <v>21</v>
      </c>
      <c r="E12" s="18">
        <v>12</v>
      </c>
      <c r="F12" s="17" t="s">
        <v>22</v>
      </c>
      <c r="G12" s="19">
        <v>5</v>
      </c>
      <c r="H12" s="19">
        <v>8</v>
      </c>
      <c r="I12" s="19">
        <v>6</v>
      </c>
      <c r="J12" s="19">
        <v>5</v>
      </c>
      <c r="K12" s="19">
        <v>7.5</v>
      </c>
      <c r="L12" s="19">
        <v>5</v>
      </c>
      <c r="M12" s="19">
        <v>7</v>
      </c>
      <c r="N12" s="20">
        <v>43.5</v>
      </c>
      <c r="O12" s="19">
        <v>5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</row>
    <row r="13" spans="1:33" ht="30">
      <c r="A13" s="14"/>
      <c r="B13" s="15" t="s">
        <v>34</v>
      </c>
      <c r="C13" s="18" t="s">
        <v>35</v>
      </c>
      <c r="D13" s="17" t="s">
        <v>36</v>
      </c>
      <c r="E13" s="18">
        <v>11</v>
      </c>
      <c r="F13" s="18" t="s">
        <v>37</v>
      </c>
      <c r="G13" s="19">
        <v>5</v>
      </c>
      <c r="H13" s="19">
        <v>7.5</v>
      </c>
      <c r="I13" s="19">
        <v>6</v>
      </c>
      <c r="J13" s="19">
        <v>4.5</v>
      </c>
      <c r="K13" s="19">
        <v>7.5</v>
      </c>
      <c r="L13" s="19">
        <v>5</v>
      </c>
      <c r="M13" s="19">
        <v>7.5</v>
      </c>
      <c r="N13" s="5">
        <f t="shared" ref="N13:N14" si="1">SUM(G13:M13)</f>
        <v>43</v>
      </c>
      <c r="O13" s="21">
        <v>44357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ht="30">
      <c r="A14" s="14"/>
      <c r="B14" s="15" t="s">
        <v>38</v>
      </c>
      <c r="C14" s="16" t="s">
        <v>39</v>
      </c>
      <c r="D14" s="17" t="s">
        <v>21</v>
      </c>
      <c r="E14" s="18">
        <v>10</v>
      </c>
      <c r="F14" s="18" t="s">
        <v>31</v>
      </c>
      <c r="G14" s="19">
        <v>5</v>
      </c>
      <c r="H14" s="19">
        <v>8</v>
      </c>
      <c r="I14" s="19">
        <v>6</v>
      </c>
      <c r="J14" s="19">
        <v>5</v>
      </c>
      <c r="K14" s="19">
        <v>7</v>
      </c>
      <c r="L14" s="19">
        <v>5</v>
      </c>
      <c r="M14" s="19">
        <v>7</v>
      </c>
      <c r="N14" s="5">
        <f t="shared" si="1"/>
        <v>43</v>
      </c>
      <c r="O14" s="22">
        <v>44357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30">
      <c r="A15" s="14"/>
      <c r="B15" s="15" t="s">
        <v>40</v>
      </c>
      <c r="C15" s="17" t="s">
        <v>41</v>
      </c>
      <c r="D15" s="17" t="s">
        <v>21</v>
      </c>
      <c r="E15" s="18">
        <v>11</v>
      </c>
      <c r="F15" s="17" t="s">
        <v>42</v>
      </c>
      <c r="G15" s="19">
        <v>5</v>
      </c>
      <c r="H15" s="19">
        <v>8</v>
      </c>
      <c r="I15" s="19">
        <v>6</v>
      </c>
      <c r="J15" s="19">
        <v>5</v>
      </c>
      <c r="K15" s="19">
        <v>7</v>
      </c>
      <c r="L15" s="19">
        <v>5</v>
      </c>
      <c r="M15" s="19">
        <v>7</v>
      </c>
      <c r="N15" s="20">
        <v>43</v>
      </c>
      <c r="O15" s="22">
        <v>44357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30">
      <c r="A16" s="14"/>
      <c r="B16" s="15" t="s">
        <v>43</v>
      </c>
      <c r="C16" s="16" t="s">
        <v>44</v>
      </c>
      <c r="D16" s="17" t="s">
        <v>21</v>
      </c>
      <c r="E16" s="18">
        <v>11</v>
      </c>
      <c r="F16" s="17" t="s">
        <v>42</v>
      </c>
      <c r="G16" s="19">
        <v>5</v>
      </c>
      <c r="H16" s="19">
        <v>7.5</v>
      </c>
      <c r="I16" s="19">
        <v>6</v>
      </c>
      <c r="J16" s="19">
        <v>4</v>
      </c>
      <c r="K16" s="19">
        <v>7.5</v>
      </c>
      <c r="L16" s="19">
        <v>5</v>
      </c>
      <c r="M16" s="19">
        <v>8</v>
      </c>
      <c r="N16" s="20">
        <v>43</v>
      </c>
      <c r="O16" s="22">
        <v>44357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ht="30">
      <c r="A17" s="14"/>
      <c r="B17" s="15" t="s">
        <v>45</v>
      </c>
      <c r="C17" s="16" t="s">
        <v>46</v>
      </c>
      <c r="D17" s="17" t="s">
        <v>21</v>
      </c>
      <c r="E17" s="18">
        <v>11</v>
      </c>
      <c r="F17" s="17" t="s">
        <v>42</v>
      </c>
      <c r="G17" s="19">
        <v>5</v>
      </c>
      <c r="H17" s="19">
        <v>8</v>
      </c>
      <c r="I17" s="19">
        <v>6</v>
      </c>
      <c r="J17" s="19">
        <v>5</v>
      </c>
      <c r="K17" s="19">
        <v>6.5</v>
      </c>
      <c r="L17" s="19">
        <v>5</v>
      </c>
      <c r="M17" s="19">
        <v>7.5</v>
      </c>
      <c r="N17" s="20">
        <v>43</v>
      </c>
      <c r="O17" s="22">
        <v>44357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ht="30">
      <c r="A18" s="14"/>
      <c r="B18" s="15" t="s">
        <v>47</v>
      </c>
      <c r="C18" s="16" t="s">
        <v>48</v>
      </c>
      <c r="D18" s="17" t="s">
        <v>21</v>
      </c>
      <c r="E18" s="18">
        <v>12</v>
      </c>
      <c r="F18" s="17" t="s">
        <v>22</v>
      </c>
      <c r="G18" s="19">
        <v>4.5</v>
      </c>
      <c r="H18" s="19">
        <v>7</v>
      </c>
      <c r="I18" s="19">
        <v>6</v>
      </c>
      <c r="J18" s="19">
        <v>5</v>
      </c>
      <c r="K18" s="19">
        <v>8</v>
      </c>
      <c r="L18" s="19">
        <v>4</v>
      </c>
      <c r="M18" s="19">
        <v>8</v>
      </c>
      <c r="N18" s="20">
        <v>42.5</v>
      </c>
      <c r="O18" s="21">
        <v>44512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30">
      <c r="A19" s="14"/>
      <c r="B19" s="15" t="s">
        <v>49</v>
      </c>
      <c r="C19" s="16" t="s">
        <v>50</v>
      </c>
      <c r="D19" s="17" t="s">
        <v>21</v>
      </c>
      <c r="E19" s="18">
        <v>12</v>
      </c>
      <c r="F19" s="17" t="s">
        <v>22</v>
      </c>
      <c r="G19" s="19">
        <v>5</v>
      </c>
      <c r="H19" s="19">
        <v>8</v>
      </c>
      <c r="I19" s="19">
        <v>6</v>
      </c>
      <c r="J19" s="19">
        <v>5</v>
      </c>
      <c r="K19" s="19">
        <v>7.5</v>
      </c>
      <c r="L19" s="19">
        <v>5</v>
      </c>
      <c r="M19" s="19">
        <v>7</v>
      </c>
      <c r="N19" s="20">
        <v>42.5</v>
      </c>
      <c r="O19" s="22">
        <v>44512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ht="30">
      <c r="A20" s="14"/>
      <c r="B20" s="15" t="s">
        <v>51</v>
      </c>
      <c r="C20" s="17" t="s">
        <v>52</v>
      </c>
      <c r="D20" s="17" t="s">
        <v>21</v>
      </c>
      <c r="E20" s="18">
        <v>12</v>
      </c>
      <c r="F20" s="17" t="s">
        <v>42</v>
      </c>
      <c r="G20" s="19">
        <v>5</v>
      </c>
      <c r="H20" s="19">
        <v>8</v>
      </c>
      <c r="I20" s="19">
        <v>5</v>
      </c>
      <c r="J20" s="19">
        <v>5</v>
      </c>
      <c r="K20" s="19">
        <v>7.5</v>
      </c>
      <c r="L20" s="19">
        <v>5</v>
      </c>
      <c r="M20" s="19">
        <v>6.5</v>
      </c>
      <c r="N20" s="20">
        <v>42</v>
      </c>
      <c r="O20" s="19" t="s">
        <v>53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30">
      <c r="A21" s="14"/>
      <c r="B21" s="15" t="s">
        <v>54</v>
      </c>
      <c r="C21" s="17" t="s">
        <v>55</v>
      </c>
      <c r="D21" s="17" t="s">
        <v>21</v>
      </c>
      <c r="E21" s="18">
        <v>10</v>
      </c>
      <c r="F21" s="18" t="s">
        <v>31</v>
      </c>
      <c r="G21" s="19">
        <v>4.5</v>
      </c>
      <c r="H21" s="19">
        <v>8</v>
      </c>
      <c r="I21" s="19">
        <v>6</v>
      </c>
      <c r="J21" s="19">
        <v>4.5</v>
      </c>
      <c r="K21" s="19">
        <v>7</v>
      </c>
      <c r="L21" s="19">
        <v>5</v>
      </c>
      <c r="M21" s="19">
        <v>7</v>
      </c>
      <c r="N21" s="20">
        <v>42</v>
      </c>
      <c r="O21" s="23" t="s">
        <v>53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30">
      <c r="A22" s="14"/>
      <c r="B22" s="15" t="s">
        <v>56</v>
      </c>
      <c r="C22" s="16" t="s">
        <v>57</v>
      </c>
      <c r="D22" s="17" t="s">
        <v>21</v>
      </c>
      <c r="E22" s="18">
        <v>11</v>
      </c>
      <c r="F22" s="17" t="s">
        <v>42</v>
      </c>
      <c r="G22" s="19">
        <v>5</v>
      </c>
      <c r="H22" s="19">
        <v>8</v>
      </c>
      <c r="I22" s="19">
        <v>6</v>
      </c>
      <c r="J22" s="19">
        <v>4</v>
      </c>
      <c r="K22" s="19">
        <v>7.5</v>
      </c>
      <c r="L22" s="19">
        <v>5</v>
      </c>
      <c r="M22" s="19">
        <v>6.5</v>
      </c>
      <c r="N22" s="20">
        <v>42</v>
      </c>
      <c r="O22" s="23" t="s">
        <v>53</v>
      </c>
      <c r="P22" s="14"/>
      <c r="Q22" s="14"/>
      <c r="R22" s="14"/>
      <c r="S22" s="14"/>
      <c r="T22" s="2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>
      <c r="A23" s="14"/>
      <c r="B23" s="25" t="s">
        <v>58</v>
      </c>
      <c r="C23" s="16" t="s">
        <v>59</v>
      </c>
      <c r="D23" s="18" t="s">
        <v>60</v>
      </c>
      <c r="E23" s="16">
        <v>11</v>
      </c>
      <c r="F23" s="18" t="s">
        <v>61</v>
      </c>
      <c r="G23" s="19">
        <v>4.5</v>
      </c>
      <c r="H23" s="19">
        <v>7.5</v>
      </c>
      <c r="I23" s="19">
        <v>6</v>
      </c>
      <c r="J23" s="19">
        <v>5</v>
      </c>
      <c r="K23" s="19">
        <v>6.5</v>
      </c>
      <c r="L23" s="19">
        <v>5</v>
      </c>
      <c r="M23" s="19">
        <v>7</v>
      </c>
      <c r="N23" s="20">
        <v>41.5</v>
      </c>
      <c r="O23" s="19" t="s">
        <v>62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30">
      <c r="A24" s="14"/>
      <c r="B24" s="25" t="s">
        <v>63</v>
      </c>
      <c r="C24" s="18" t="s">
        <v>64</v>
      </c>
      <c r="D24" s="17" t="s">
        <v>36</v>
      </c>
      <c r="E24" s="18">
        <v>12</v>
      </c>
      <c r="F24" s="18" t="s">
        <v>37</v>
      </c>
      <c r="G24" s="19">
        <v>5</v>
      </c>
      <c r="H24" s="19">
        <v>8</v>
      </c>
      <c r="I24" s="19">
        <v>6</v>
      </c>
      <c r="J24" s="19">
        <v>3</v>
      </c>
      <c r="K24" s="19">
        <v>6.5</v>
      </c>
      <c r="L24" s="19">
        <v>5</v>
      </c>
      <c r="M24" s="19">
        <v>8</v>
      </c>
      <c r="N24" s="5">
        <f t="shared" ref="N24:N25" si="2">SUM(G24:M24)</f>
        <v>41.5</v>
      </c>
      <c r="O24" s="23" t="s">
        <v>62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30">
      <c r="A25" s="14"/>
      <c r="B25" s="15" t="s">
        <v>65</v>
      </c>
      <c r="C25" s="16" t="s">
        <v>66</v>
      </c>
      <c r="D25" s="17" t="s">
        <v>21</v>
      </c>
      <c r="E25" s="18">
        <v>12</v>
      </c>
      <c r="F25" s="17" t="s">
        <v>22</v>
      </c>
      <c r="G25" s="19">
        <v>5</v>
      </c>
      <c r="H25" s="19">
        <v>7</v>
      </c>
      <c r="I25" s="19">
        <v>6</v>
      </c>
      <c r="J25" s="19">
        <v>4</v>
      </c>
      <c r="K25" s="19">
        <v>7.5</v>
      </c>
      <c r="L25" s="19">
        <v>5</v>
      </c>
      <c r="M25" s="19">
        <v>6.5</v>
      </c>
      <c r="N25" s="5">
        <f t="shared" si="2"/>
        <v>41</v>
      </c>
      <c r="O25" s="19" t="s">
        <v>67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30">
      <c r="A26" s="14"/>
      <c r="B26" s="15" t="s">
        <v>68</v>
      </c>
      <c r="C26" s="17" t="s">
        <v>69</v>
      </c>
      <c r="D26" s="17" t="s">
        <v>21</v>
      </c>
      <c r="E26" s="18">
        <v>10</v>
      </c>
      <c r="F26" s="18" t="s">
        <v>31</v>
      </c>
      <c r="G26" s="19">
        <v>5</v>
      </c>
      <c r="H26" s="19">
        <v>7.5</v>
      </c>
      <c r="I26" s="19">
        <v>6</v>
      </c>
      <c r="J26" s="19">
        <v>4</v>
      </c>
      <c r="K26" s="19">
        <v>7</v>
      </c>
      <c r="L26" s="19">
        <v>5</v>
      </c>
      <c r="M26" s="19">
        <v>6.5</v>
      </c>
      <c r="N26" s="20">
        <v>41</v>
      </c>
      <c r="O26" s="19" t="s">
        <v>67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>
      <c r="A27" s="14"/>
      <c r="B27" s="15" t="s">
        <v>70</v>
      </c>
      <c r="C27" s="17" t="s">
        <v>71</v>
      </c>
      <c r="D27" s="17" t="s">
        <v>72</v>
      </c>
      <c r="E27" s="18">
        <v>11</v>
      </c>
      <c r="F27" s="17" t="s">
        <v>73</v>
      </c>
      <c r="G27" s="19">
        <v>5</v>
      </c>
      <c r="H27" s="19">
        <v>7.5</v>
      </c>
      <c r="I27" s="19">
        <v>6</v>
      </c>
      <c r="J27" s="19">
        <v>4</v>
      </c>
      <c r="K27" s="19">
        <v>5.5</v>
      </c>
      <c r="L27" s="19">
        <v>5</v>
      </c>
      <c r="M27" s="19">
        <v>8</v>
      </c>
      <c r="N27" s="20">
        <v>41</v>
      </c>
      <c r="O27" s="19" t="s">
        <v>67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30">
      <c r="A28" s="14"/>
      <c r="B28" s="15" t="s">
        <v>74</v>
      </c>
      <c r="C28" s="26" t="s">
        <v>75</v>
      </c>
      <c r="D28" s="18" t="s">
        <v>27</v>
      </c>
      <c r="E28" s="18">
        <v>12</v>
      </c>
      <c r="F28" s="18" t="s">
        <v>76</v>
      </c>
      <c r="G28" s="19">
        <v>5</v>
      </c>
      <c r="H28" s="19">
        <v>6.5</v>
      </c>
      <c r="I28" s="19">
        <v>5</v>
      </c>
      <c r="J28" s="19">
        <v>3.5</v>
      </c>
      <c r="K28" s="19">
        <v>7.5</v>
      </c>
      <c r="L28" s="19">
        <v>5</v>
      </c>
      <c r="M28" s="19">
        <v>8</v>
      </c>
      <c r="N28" s="5">
        <f>SUM(G28:M28)</f>
        <v>40.5</v>
      </c>
      <c r="O28" s="19">
        <v>21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30">
      <c r="A29" s="14"/>
      <c r="B29" s="15" t="s">
        <v>77</v>
      </c>
      <c r="C29" s="27" t="s">
        <v>78</v>
      </c>
      <c r="D29" s="17" t="s">
        <v>21</v>
      </c>
      <c r="E29" s="18">
        <v>11</v>
      </c>
      <c r="F29" s="17" t="s">
        <v>79</v>
      </c>
      <c r="G29" s="19">
        <v>5</v>
      </c>
      <c r="H29" s="19">
        <v>7.5</v>
      </c>
      <c r="I29" s="19">
        <v>6</v>
      </c>
      <c r="J29" s="19">
        <v>3.5</v>
      </c>
      <c r="K29" s="19">
        <v>6.5</v>
      </c>
      <c r="L29" s="19">
        <v>5</v>
      </c>
      <c r="M29" s="19">
        <v>6.5</v>
      </c>
      <c r="N29" s="20">
        <v>40</v>
      </c>
      <c r="O29" s="19">
        <v>22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30">
      <c r="A30" s="14"/>
      <c r="B30" s="15" t="s">
        <v>80</v>
      </c>
      <c r="C30" s="16" t="s">
        <v>81</v>
      </c>
      <c r="D30" s="17" t="s">
        <v>21</v>
      </c>
      <c r="E30" s="18">
        <v>10</v>
      </c>
      <c r="F30" s="18" t="s">
        <v>31</v>
      </c>
      <c r="G30" s="19">
        <v>5</v>
      </c>
      <c r="H30" s="19">
        <v>7.5</v>
      </c>
      <c r="I30" s="19">
        <v>5</v>
      </c>
      <c r="J30" s="19">
        <v>3.5</v>
      </c>
      <c r="K30" s="19">
        <v>8</v>
      </c>
      <c r="L30" s="19">
        <v>4</v>
      </c>
      <c r="M30" s="19">
        <v>6.5</v>
      </c>
      <c r="N30" s="5">
        <f t="shared" ref="N30:N34" si="3">SUM(G30:M30)</f>
        <v>39.5</v>
      </c>
      <c r="O30" s="19">
        <v>23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30">
      <c r="A31" s="14"/>
      <c r="B31" s="15" t="s">
        <v>82</v>
      </c>
      <c r="C31" s="16" t="s">
        <v>83</v>
      </c>
      <c r="D31" s="17" t="s">
        <v>21</v>
      </c>
      <c r="E31" s="18">
        <v>12</v>
      </c>
      <c r="F31" s="17" t="s">
        <v>22</v>
      </c>
      <c r="G31" s="19">
        <v>5</v>
      </c>
      <c r="H31" s="19">
        <v>8</v>
      </c>
      <c r="I31" s="19">
        <v>6</v>
      </c>
      <c r="J31" s="19">
        <v>3</v>
      </c>
      <c r="K31" s="19">
        <v>6</v>
      </c>
      <c r="L31" s="19">
        <v>5</v>
      </c>
      <c r="M31" s="19">
        <v>6</v>
      </c>
      <c r="N31" s="5">
        <f t="shared" si="3"/>
        <v>39</v>
      </c>
      <c r="O31" s="19">
        <v>24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30">
      <c r="A32" s="14"/>
      <c r="B32" s="15" t="s">
        <v>84</v>
      </c>
      <c r="C32" s="17" t="s">
        <v>85</v>
      </c>
      <c r="D32" s="17" t="s">
        <v>36</v>
      </c>
      <c r="E32" s="18">
        <v>10</v>
      </c>
      <c r="F32" s="17" t="s">
        <v>86</v>
      </c>
      <c r="G32" s="19">
        <v>5</v>
      </c>
      <c r="H32" s="19">
        <v>7.5</v>
      </c>
      <c r="I32" s="19">
        <v>6</v>
      </c>
      <c r="J32" s="19">
        <v>3</v>
      </c>
      <c r="K32" s="19">
        <v>5.5</v>
      </c>
      <c r="L32" s="19">
        <v>4</v>
      </c>
      <c r="M32" s="19">
        <v>7.5</v>
      </c>
      <c r="N32" s="5">
        <f t="shared" si="3"/>
        <v>38.5</v>
      </c>
      <c r="O32" s="19">
        <v>25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30">
      <c r="A33" s="14"/>
      <c r="B33" s="15" t="s">
        <v>87</v>
      </c>
      <c r="C33" s="18" t="s">
        <v>88</v>
      </c>
      <c r="D33" s="18" t="s">
        <v>27</v>
      </c>
      <c r="E33" s="18">
        <v>12</v>
      </c>
      <c r="F33" s="18" t="s">
        <v>76</v>
      </c>
      <c r="G33" s="19">
        <v>5</v>
      </c>
      <c r="H33" s="19">
        <v>4.5</v>
      </c>
      <c r="I33" s="19">
        <v>6</v>
      </c>
      <c r="J33" s="19">
        <v>4</v>
      </c>
      <c r="K33" s="19">
        <v>5.5</v>
      </c>
      <c r="L33" s="19">
        <v>5</v>
      </c>
      <c r="M33" s="19">
        <v>8</v>
      </c>
      <c r="N33" s="5">
        <f t="shared" si="3"/>
        <v>38</v>
      </c>
      <c r="O33" s="19" t="s">
        <v>89</v>
      </c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30">
      <c r="A34" s="14"/>
      <c r="B34" s="15" t="s">
        <v>90</v>
      </c>
      <c r="C34" s="18" t="s">
        <v>91</v>
      </c>
      <c r="D34" s="17" t="s">
        <v>36</v>
      </c>
      <c r="E34" s="18">
        <v>11</v>
      </c>
      <c r="F34" s="18" t="s">
        <v>92</v>
      </c>
      <c r="G34" s="19">
        <v>5</v>
      </c>
      <c r="H34" s="19">
        <v>5.5</v>
      </c>
      <c r="I34" s="19">
        <v>6</v>
      </c>
      <c r="J34" s="19">
        <v>6</v>
      </c>
      <c r="K34" s="19">
        <v>4</v>
      </c>
      <c r="L34" s="19">
        <v>5</v>
      </c>
      <c r="M34" s="19">
        <v>6.5</v>
      </c>
      <c r="N34" s="5">
        <f t="shared" si="3"/>
        <v>38</v>
      </c>
      <c r="O34" s="23" t="s">
        <v>89</v>
      </c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>
      <c r="A35" s="14"/>
      <c r="B35" s="15" t="s">
        <v>93</v>
      </c>
      <c r="C35" s="16" t="s">
        <v>94</v>
      </c>
      <c r="D35" s="18" t="s">
        <v>60</v>
      </c>
      <c r="E35" s="18">
        <v>12</v>
      </c>
      <c r="F35" s="18" t="s">
        <v>61</v>
      </c>
      <c r="G35" s="19">
        <v>5</v>
      </c>
      <c r="H35" s="19">
        <v>7.5</v>
      </c>
      <c r="I35" s="19">
        <v>5</v>
      </c>
      <c r="J35" s="19">
        <v>5</v>
      </c>
      <c r="K35" s="19">
        <v>3.5</v>
      </c>
      <c r="L35" s="19">
        <v>5</v>
      </c>
      <c r="M35" s="19">
        <v>6</v>
      </c>
      <c r="N35" s="20">
        <v>37</v>
      </c>
      <c r="O35" s="19">
        <v>28</v>
      </c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30">
      <c r="A36" s="14"/>
      <c r="B36" s="15" t="s">
        <v>95</v>
      </c>
      <c r="C36" s="18" t="s">
        <v>96</v>
      </c>
      <c r="D36" s="17" t="s">
        <v>36</v>
      </c>
      <c r="E36" s="18">
        <v>11</v>
      </c>
      <c r="F36" s="18" t="s">
        <v>37</v>
      </c>
      <c r="G36" s="19">
        <v>5</v>
      </c>
      <c r="H36" s="19">
        <v>7.5</v>
      </c>
      <c r="I36" s="19">
        <v>6</v>
      </c>
      <c r="J36" s="19">
        <v>3.5</v>
      </c>
      <c r="K36" s="19">
        <v>4</v>
      </c>
      <c r="L36" s="19">
        <v>3</v>
      </c>
      <c r="M36" s="19">
        <v>7</v>
      </c>
      <c r="N36" s="5">
        <f t="shared" ref="N36:N39" si="4">SUM(G36:M36)</f>
        <v>36</v>
      </c>
      <c r="O36" s="19" t="s">
        <v>97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30">
      <c r="A37" s="14"/>
      <c r="B37" s="15" t="s">
        <v>98</v>
      </c>
      <c r="C37" s="18" t="s">
        <v>99</v>
      </c>
      <c r="D37" s="17" t="s">
        <v>36</v>
      </c>
      <c r="E37" s="18">
        <v>11</v>
      </c>
      <c r="F37" s="18" t="s">
        <v>37</v>
      </c>
      <c r="G37" s="19">
        <v>5</v>
      </c>
      <c r="H37" s="19">
        <v>4.5</v>
      </c>
      <c r="I37" s="19">
        <v>6</v>
      </c>
      <c r="J37" s="19">
        <v>2.5</v>
      </c>
      <c r="K37" s="19">
        <v>5.5</v>
      </c>
      <c r="L37" s="19">
        <v>5</v>
      </c>
      <c r="M37" s="19">
        <v>7.5</v>
      </c>
      <c r="N37" s="5">
        <f t="shared" si="4"/>
        <v>36</v>
      </c>
      <c r="O37" s="23" t="s">
        <v>97</v>
      </c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30">
      <c r="A38" s="14"/>
      <c r="B38" s="15" t="s">
        <v>100</v>
      </c>
      <c r="C38" s="18" t="s">
        <v>101</v>
      </c>
      <c r="D38" s="17" t="s">
        <v>36</v>
      </c>
      <c r="E38" s="18">
        <v>11</v>
      </c>
      <c r="F38" s="18" t="s">
        <v>37</v>
      </c>
      <c r="G38" s="19">
        <v>5</v>
      </c>
      <c r="H38" s="19">
        <v>3.5</v>
      </c>
      <c r="I38" s="19">
        <v>6</v>
      </c>
      <c r="J38" s="19">
        <v>3.5</v>
      </c>
      <c r="K38" s="19">
        <v>5.5</v>
      </c>
      <c r="L38" s="19">
        <v>4</v>
      </c>
      <c r="M38" s="19">
        <v>7.5</v>
      </c>
      <c r="N38" s="5">
        <f t="shared" si="4"/>
        <v>35</v>
      </c>
      <c r="O38" s="19">
        <v>31</v>
      </c>
      <c r="P38" s="14"/>
      <c r="Q38" s="14"/>
      <c r="R38" s="14"/>
      <c r="S38" s="14"/>
      <c r="T38" s="28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30">
      <c r="A39" s="14"/>
      <c r="B39" s="16" t="s">
        <v>102</v>
      </c>
      <c r="C39" s="16" t="s">
        <v>103</v>
      </c>
      <c r="D39" s="18" t="s">
        <v>60</v>
      </c>
      <c r="E39" s="16">
        <v>11</v>
      </c>
      <c r="F39" s="18" t="s">
        <v>61</v>
      </c>
      <c r="G39" s="19">
        <v>5</v>
      </c>
      <c r="H39" s="19">
        <v>5</v>
      </c>
      <c r="I39" s="19">
        <v>6</v>
      </c>
      <c r="J39" s="19">
        <v>3.5</v>
      </c>
      <c r="K39" s="19">
        <v>3.5</v>
      </c>
      <c r="L39" s="19">
        <v>5</v>
      </c>
      <c r="M39" s="19">
        <v>6.5</v>
      </c>
      <c r="N39" s="5">
        <f t="shared" si="4"/>
        <v>34.5</v>
      </c>
      <c r="O39" s="19">
        <v>32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30">
      <c r="A40" s="14"/>
      <c r="B40" s="15" t="s">
        <v>34</v>
      </c>
      <c r="C40" s="16" t="s">
        <v>104</v>
      </c>
      <c r="D40" s="17" t="s">
        <v>21</v>
      </c>
      <c r="E40" s="18">
        <v>12</v>
      </c>
      <c r="F40" s="17" t="s">
        <v>22</v>
      </c>
      <c r="G40" s="19">
        <v>5</v>
      </c>
      <c r="H40" s="19">
        <v>4</v>
      </c>
      <c r="I40" s="19">
        <v>6</v>
      </c>
      <c r="J40" s="19">
        <v>3.5</v>
      </c>
      <c r="K40" s="19">
        <v>5.5</v>
      </c>
      <c r="L40" s="19">
        <v>3</v>
      </c>
      <c r="M40" s="19">
        <v>6.5</v>
      </c>
      <c r="N40" s="20">
        <v>33.5</v>
      </c>
      <c r="O40" s="19">
        <v>33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30">
      <c r="A41" s="14"/>
      <c r="B41" s="15" t="s">
        <v>105</v>
      </c>
      <c r="C41" s="18" t="s">
        <v>106</v>
      </c>
      <c r="D41" s="17" t="s">
        <v>36</v>
      </c>
      <c r="E41" s="18">
        <v>10</v>
      </c>
      <c r="F41" s="18" t="s">
        <v>92</v>
      </c>
      <c r="G41" s="19">
        <v>5</v>
      </c>
      <c r="H41" s="19">
        <v>2</v>
      </c>
      <c r="I41" s="19">
        <v>6</v>
      </c>
      <c r="J41" s="19">
        <v>2</v>
      </c>
      <c r="K41" s="19">
        <v>1.5</v>
      </c>
      <c r="L41" s="19">
        <v>3</v>
      </c>
      <c r="M41" s="19">
        <v>6.5</v>
      </c>
      <c r="N41" s="5">
        <f t="shared" ref="N41:N42" si="5">SUM(G41:M41)</f>
        <v>26</v>
      </c>
      <c r="O41" s="19">
        <v>34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30">
      <c r="A42" s="14"/>
      <c r="B42" s="15" t="s">
        <v>107</v>
      </c>
      <c r="C42" s="18" t="s">
        <v>108</v>
      </c>
      <c r="D42" s="17" t="s">
        <v>36</v>
      </c>
      <c r="E42" s="18">
        <v>10</v>
      </c>
      <c r="F42" s="18" t="s">
        <v>92</v>
      </c>
      <c r="G42" s="19">
        <v>3.5</v>
      </c>
      <c r="H42" s="19">
        <v>2.5</v>
      </c>
      <c r="I42" s="19">
        <v>5</v>
      </c>
      <c r="J42" s="19">
        <v>0.5</v>
      </c>
      <c r="K42" s="19">
        <v>3</v>
      </c>
      <c r="L42" s="19">
        <v>5</v>
      </c>
      <c r="M42" s="19">
        <v>6</v>
      </c>
      <c r="N42" s="5">
        <f t="shared" si="5"/>
        <v>25.5</v>
      </c>
      <c r="O42" s="19">
        <v>35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30">
      <c r="A43" s="14"/>
      <c r="B43" s="15" t="s">
        <v>109</v>
      </c>
      <c r="C43" s="16" t="s">
        <v>110</v>
      </c>
      <c r="D43" s="17" t="s">
        <v>111</v>
      </c>
      <c r="E43" s="18">
        <v>11</v>
      </c>
      <c r="F43" s="17" t="s">
        <v>112</v>
      </c>
      <c r="G43" s="19">
        <v>5</v>
      </c>
      <c r="H43" s="19">
        <v>2</v>
      </c>
      <c r="I43" s="19">
        <v>6</v>
      </c>
      <c r="J43" s="19">
        <v>2</v>
      </c>
      <c r="K43" s="19">
        <v>2.5</v>
      </c>
      <c r="L43" s="19">
        <v>1</v>
      </c>
      <c r="M43" s="19">
        <v>3.5</v>
      </c>
      <c r="N43" s="20">
        <v>22</v>
      </c>
      <c r="O43" s="19">
        <v>36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30">
      <c r="A44" s="14"/>
      <c r="B44" s="15" t="s">
        <v>113</v>
      </c>
      <c r="C44" s="18" t="s">
        <v>114</v>
      </c>
      <c r="D44" s="17" t="s">
        <v>36</v>
      </c>
      <c r="E44" s="18">
        <v>10</v>
      </c>
      <c r="F44" s="18" t="s">
        <v>92</v>
      </c>
      <c r="G44" s="19">
        <v>3.5</v>
      </c>
      <c r="H44" s="19">
        <v>1.5</v>
      </c>
      <c r="I44" s="19">
        <v>6</v>
      </c>
      <c r="J44" s="19">
        <v>0.5</v>
      </c>
      <c r="K44" s="19">
        <v>2</v>
      </c>
      <c r="L44" s="19">
        <v>0</v>
      </c>
      <c r="M44" s="19">
        <v>6</v>
      </c>
      <c r="N44" s="20">
        <v>19.5</v>
      </c>
      <c r="O44" s="19">
        <v>37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30">
      <c r="A45" s="1"/>
      <c r="B45" s="15" t="s">
        <v>115</v>
      </c>
      <c r="C45" s="16" t="s">
        <v>116</v>
      </c>
      <c r="D45" s="17" t="s">
        <v>111</v>
      </c>
      <c r="E45" s="18">
        <v>11</v>
      </c>
      <c r="F45" s="17" t="s">
        <v>112</v>
      </c>
      <c r="G45" s="7">
        <v>5</v>
      </c>
      <c r="H45" s="7">
        <v>1</v>
      </c>
      <c r="I45" s="7">
        <v>6</v>
      </c>
      <c r="J45" s="7">
        <v>1.5</v>
      </c>
      <c r="K45" s="7" t="s">
        <v>117</v>
      </c>
      <c r="L45" s="7">
        <v>1</v>
      </c>
      <c r="M45" s="7">
        <v>3</v>
      </c>
      <c r="N45" s="29">
        <v>19</v>
      </c>
      <c r="O45" s="19">
        <v>38</v>
      </c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30">
      <c r="A46" s="1"/>
      <c r="B46" s="15" t="s">
        <v>118</v>
      </c>
      <c r="C46" s="16" t="s">
        <v>119</v>
      </c>
      <c r="D46" s="17" t="s">
        <v>111</v>
      </c>
      <c r="E46" s="18">
        <v>11</v>
      </c>
      <c r="F46" s="17" t="s">
        <v>112</v>
      </c>
      <c r="G46" s="7">
        <v>2</v>
      </c>
      <c r="H46" s="7">
        <v>0</v>
      </c>
      <c r="I46" s="7">
        <v>2</v>
      </c>
      <c r="J46" s="7">
        <v>0</v>
      </c>
      <c r="K46" s="7">
        <v>0.5</v>
      </c>
      <c r="L46" s="7">
        <v>3</v>
      </c>
      <c r="M46" s="7">
        <v>0</v>
      </c>
      <c r="N46" s="29">
        <v>7.5</v>
      </c>
      <c r="O46" s="19">
        <v>39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30">
      <c r="A47" s="14"/>
      <c r="B47" s="15" t="s">
        <v>120</v>
      </c>
      <c r="C47" s="16" t="s">
        <v>121</v>
      </c>
      <c r="D47" s="17" t="s">
        <v>111</v>
      </c>
      <c r="E47" s="18">
        <v>11</v>
      </c>
      <c r="F47" s="17" t="s">
        <v>112</v>
      </c>
      <c r="G47" s="19">
        <v>1</v>
      </c>
      <c r="H47" s="19">
        <v>0</v>
      </c>
      <c r="I47" s="19">
        <v>1</v>
      </c>
      <c r="J47" s="19">
        <v>0</v>
      </c>
      <c r="K47" s="19">
        <v>0.5</v>
      </c>
      <c r="L47" s="19">
        <v>4</v>
      </c>
      <c r="M47" s="19">
        <v>0</v>
      </c>
      <c r="N47" s="20">
        <v>6.5</v>
      </c>
      <c r="O47" s="19">
        <v>40</v>
      </c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>
      <c r="A48" s="14"/>
      <c r="B48" s="30"/>
      <c r="C48" s="16"/>
      <c r="D48" s="17"/>
      <c r="E48" s="18"/>
      <c r="F48" s="17"/>
      <c r="G48" s="14"/>
      <c r="H48" s="14"/>
      <c r="I48" s="14"/>
      <c r="J48" s="14"/>
      <c r="K48" s="14"/>
      <c r="L48" s="14"/>
      <c r="M48" s="14"/>
      <c r="N48" s="31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ht="15.75">
      <c r="A49" s="1"/>
      <c r="B49" s="1"/>
      <c r="C49" s="17"/>
      <c r="D49" s="17"/>
      <c r="E49" s="32"/>
      <c r="F49" s="17"/>
      <c r="G49" s="1"/>
      <c r="H49" s="1"/>
      <c r="I49" s="1"/>
      <c r="J49" s="1"/>
      <c r="K49" s="1"/>
      <c r="L49" s="1"/>
      <c r="M49" s="1"/>
      <c r="N49" s="5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>
      <c r="A50" s="1"/>
      <c r="B50" s="19" t="s">
        <v>28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>
      <c r="A51" s="1"/>
      <c r="B51" s="19" t="s">
        <v>122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5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>
      <c r="A52" s="1"/>
      <c r="B52" s="19" t="s">
        <v>123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5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5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5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5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5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5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5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5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5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5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5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5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5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5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5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5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5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5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5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5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5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5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5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5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5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5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5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5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5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5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5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5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5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5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5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5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5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5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5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5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5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5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5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5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5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5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5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5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5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5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5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5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5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5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1:33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5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5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5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5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5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5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5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5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5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5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5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5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5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5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5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5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5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1:33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5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5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5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5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5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5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5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5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5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5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5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5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5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5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5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5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1:33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5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5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5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5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1:33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5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5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5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1:33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5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5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5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5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1:33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5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5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5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5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1:33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5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5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5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5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5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5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5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5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5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5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5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5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5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1:33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5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5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1:33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5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5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5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5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5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5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5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5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5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5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5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5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5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5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5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5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5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5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5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5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5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5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5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5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5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5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5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5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5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5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5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5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5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5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5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5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5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5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5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5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5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5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5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5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5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5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5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5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5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5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5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5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5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5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5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5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5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5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5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5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5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5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5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5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5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5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5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5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5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5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5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5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5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5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5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5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5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5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5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5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5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5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5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5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5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5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5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5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5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5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5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5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5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5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5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5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5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5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5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5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5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5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5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5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5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5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5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5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5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5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5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5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5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5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5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5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5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5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5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5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5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5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5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5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5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5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5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5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5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5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5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5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5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5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5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5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5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5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5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5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5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5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5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5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5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5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5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5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5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5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5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5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5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5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5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5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5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5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5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5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5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5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5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5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5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5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5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5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5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5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5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5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5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5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5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5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5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5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5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5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5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5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5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5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5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5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5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5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5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5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5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5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5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5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5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5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5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5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5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5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5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5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5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5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5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5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5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5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5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5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5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5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5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5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5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5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5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5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5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5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5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5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5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5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5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5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5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5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5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5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5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5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1:3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5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5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1:33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5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5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1:33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5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5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1:33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5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1:33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5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1:33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5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1:33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5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1:3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5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1:33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5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1:33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5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5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1:33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5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1:33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5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1:33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5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5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1:33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5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1:33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5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1: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5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1:33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5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5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1:33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5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1:33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5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1:33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5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5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1:33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5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1:33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5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1:33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5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1:3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5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1:33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5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5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1:33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5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1:33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5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1:33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5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5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1:33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5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1:33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5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5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1:3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5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1:33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5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1:33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5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1:33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5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1:33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5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1:33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5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1:33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5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1:33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5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1:33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5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1:33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5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1:3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5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1:33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5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1:33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5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1:33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5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1:33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5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1:33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5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1:33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5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1:33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5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1:33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5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1:33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5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1:3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5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1:33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5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1:33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5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1:33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5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1:33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5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1:33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5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1:33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5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1:33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5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1:33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5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1:33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5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1:3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5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1:33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5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1:33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5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1:33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5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1:33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5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1:33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5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1:33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5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1:33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5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1:33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5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1:33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5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1:3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5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1:33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5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1:33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5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1:33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5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1:33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5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1:33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5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1:33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5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1:33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5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1:33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5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1:33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5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1:3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5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1:33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5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1:33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5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1:33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5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1:33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5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1:33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5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1:33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5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1:33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5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1:33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5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1:33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5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1:3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5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1:33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5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1:33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5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1:33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5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1:33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5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1:33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5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1:33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5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1:33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5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1:33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5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1:33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5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1:3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5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1:33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5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1:33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5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1:33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5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1:33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5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1:33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5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1:33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5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1:33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5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1:33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5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1:33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5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1: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5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1:33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5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1:33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5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1:33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5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1:33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5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1:33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5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1:33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5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1:33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5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1:33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5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1:33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5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1:3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5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1:33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5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1:33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5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1:33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5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1:33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5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1:33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5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1:33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5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1:33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5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1:33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5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1:33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5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1:3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5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1:33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5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1:33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5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1:33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5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1:33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5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1:33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5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1:33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5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1:33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5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1:33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5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1:33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5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1:3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5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1:33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5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1:33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5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1:33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5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1:33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5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1:33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5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1:33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5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1:33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5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1:33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5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1:33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5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1:3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5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1:33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5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1:33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5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1:33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5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1:33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5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1:33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5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1:33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5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1:33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5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1:33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5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1:33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5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1:3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5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1:33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5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1:33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5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1:33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5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1:33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5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1:33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5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1:33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5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1:33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5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1:33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5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1:33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5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1:3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5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1:33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5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1:33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5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1:33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5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1:33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5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1:33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5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1:33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5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1:33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5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1:33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5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1:33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5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1:3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5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1:33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5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1:33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5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1:33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5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1:33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5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1:33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5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1:33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5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1:33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5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1:33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5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1:33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5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1:3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5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1:33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5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1:33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5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1:33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5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1:33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5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1:33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5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1:33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5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1:33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5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1:33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5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1:33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5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1:3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5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1:33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5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1:33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5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1:33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5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1:33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5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1:33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5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1:33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5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1:33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5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1:33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5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1:33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5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1: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5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1:33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5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1:33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5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1:33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5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1:33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5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1:33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5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1:33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5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1:33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5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1:33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5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1:33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5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1:3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5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1:33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5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1:33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5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1:33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5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1:33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5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1:33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5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1:33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5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1:33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5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1:33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5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1:33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5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1:3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5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1:33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5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1:33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5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1:33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5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1:33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5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1:33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5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1:33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5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1:33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5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1:33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5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1:33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5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1:3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5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1:33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5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1:33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5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1:33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5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1:33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5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1:33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5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1:33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5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1:33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5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1:33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5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1:33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5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1:3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5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1:33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5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1:33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5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1:33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5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1:33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5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1:33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5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1:33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5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1:33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5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1:33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5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1:33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5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1:3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5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1:33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5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1:33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5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1:33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5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1:33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5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1:33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5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1:33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5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1:33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5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1:33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5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1:33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5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1:3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5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1:33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5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1:33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5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1:33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5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1:33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5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1:33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5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1:33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5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1:33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5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1:33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5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1:33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5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1:3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5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1:33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5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1:33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5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1:33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5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1:33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5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1:33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5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1:33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5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1:33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5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1:33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5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1:33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5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1:3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5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1:33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5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1:33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5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1:33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5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1:33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5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1:33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5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1:33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5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1:33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5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1:33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5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1:33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5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1:3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5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1:33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5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1:33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5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1:33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5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1:33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5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1:33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5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1:33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5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1:33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5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1:33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5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1:33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5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1: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5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1:33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5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1:33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5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1:33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5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1:33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5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1:33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5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1:33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5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1:33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5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1:33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5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1:33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5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1:3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5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1:33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5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1:33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5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1:33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5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1:33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5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1:33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5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1:33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5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1:33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5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1:33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5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1:33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5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1:3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5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1:33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5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1:33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5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1:33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5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1:33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5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1:33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5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1:33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5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1:33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5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1:33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5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1:33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5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1:3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5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1:33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5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1:33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5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1:33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5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1:33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5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1:33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5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1:33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5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1:33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5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1:33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5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1:33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5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1:3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5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1:33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5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1:33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5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1:33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5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1:33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5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1:33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5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1:33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5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1:33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5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1:33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5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1:33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5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1:3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5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1:33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5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1:33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5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1:33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5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1:33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5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1:33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5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1:33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5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1:33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5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1:33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5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1:33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5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1:3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5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1:33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5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1:33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5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1:33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5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1:33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5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1:33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5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1:33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5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1:33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5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1:33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5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1:33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5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1:3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5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1:33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5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1:33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5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1:33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5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1:33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5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1:33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5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1:33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5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1:33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5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1:33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5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1:33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5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1:3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5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1:33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5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1:33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5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1:33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5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1:33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5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1:33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5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1:33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5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1:33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5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1:33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5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1:33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5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1:3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5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1:33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5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1:33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5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1:33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5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1:33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5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1:33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5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1:33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5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1:33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5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1:33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5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1:33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5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1: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5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1:33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5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1:33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5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1:33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5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1:33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5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1:33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5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1:33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5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1:33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5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1:33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5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1:33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5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1:3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5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1:33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5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1:33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5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1:33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5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1:33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5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1:33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5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1:33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5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1:33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5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1:33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5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1:33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5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1:3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5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1:33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5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1:33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5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1:33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5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1:33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5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1:33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5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1:33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5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1:33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5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1:33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5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1:33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5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1:3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5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1:33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5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1:33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5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1:33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5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1:33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5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1:33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5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1:33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5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1:33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5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1:33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5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1:33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5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1:3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5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1:33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5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1:33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5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1:33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5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1:33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5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1:33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5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1:33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5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1:33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5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1:33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5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1:33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5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1:3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5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1:33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5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1:33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5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1:33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5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1:33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5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1:33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5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1:33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5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1:33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5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1:33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5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1:33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5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1:3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5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1:33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5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1:33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5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1:33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5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1:33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5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1:33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5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1:33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5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1:33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5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1:33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5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1:33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5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1:3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5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1:33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5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1:33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5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1:33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5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1:33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5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1:33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5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1:33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5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1:33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5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1:33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5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1:33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5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1:3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5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1:33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5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1:33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5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1:33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5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1:33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5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1:33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5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1:33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5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1:33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5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1:33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5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1:33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5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1:3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5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1:33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5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1:33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5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1:33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5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1:33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5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1:33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5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1:33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5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1:33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5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1:33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5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1:33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5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1: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5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1:33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5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1:33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5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1:33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5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1:33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5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1:33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5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1:33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5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1:33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5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1:33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5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1:33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5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1:3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5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1:33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5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1:33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5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1:33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5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1:33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5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1:33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5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1:33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5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1:33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5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1:33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5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1:33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5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1:3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5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1:33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5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1:33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5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1:33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5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1:33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5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1:33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5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1:33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5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1:33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5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1:33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5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1:33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5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1:3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5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1:33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5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1:33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5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1:33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5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1:33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5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1:33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5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1:33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5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1:33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5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1:33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5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1:33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5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1:3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5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1:33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5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1:33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5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1:33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5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1:33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5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1:33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5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1:33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5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1:33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5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1:33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5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1:33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5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1:3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5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1:33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5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1:33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5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1:33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5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1:33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5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1:33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5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1:33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5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1:33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5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1:33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5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45"/>
  <sheetViews>
    <sheetView workbookViewId="0"/>
  </sheetViews>
  <sheetFormatPr defaultColWidth="14.42578125" defaultRowHeight="15" customHeight="1"/>
  <cols>
    <col min="2" max="2" width="22.42578125" customWidth="1"/>
    <col min="3" max="3" width="22.140625" customWidth="1"/>
    <col min="4" max="4" width="42.7109375" customWidth="1"/>
    <col min="5" max="5" width="8.85546875" customWidth="1"/>
    <col min="6" max="6" width="49" customWidth="1"/>
    <col min="7" max="7" width="8.42578125" customWidth="1"/>
    <col min="8" max="8" width="7.7109375" customWidth="1"/>
    <col min="9" max="9" width="6.5703125" customWidth="1"/>
    <col min="10" max="11" width="7" customWidth="1"/>
    <col min="12" max="12" width="5.85546875" customWidth="1"/>
    <col min="13" max="13" width="7.28515625" customWidth="1"/>
    <col min="14" max="14" width="11.5703125" customWidth="1"/>
    <col min="15" max="15" width="8" customWidth="1"/>
  </cols>
  <sheetData>
    <row r="1" spans="1:33" ht="15.75" customHeight="1">
      <c r="A1" s="33" t="s">
        <v>11</v>
      </c>
      <c r="B1" s="34" t="s">
        <v>12</v>
      </c>
      <c r="C1" s="34" t="s">
        <v>13</v>
      </c>
      <c r="D1" s="34" t="s">
        <v>14</v>
      </c>
      <c r="E1" s="34" t="s">
        <v>15</v>
      </c>
      <c r="F1" s="34" t="s">
        <v>16</v>
      </c>
      <c r="G1" s="34"/>
      <c r="H1" s="14"/>
      <c r="I1" s="34"/>
      <c r="J1" s="34"/>
      <c r="K1" s="34"/>
      <c r="L1" s="34"/>
      <c r="M1" s="34"/>
      <c r="N1" s="35" t="s">
        <v>17</v>
      </c>
      <c r="O1" s="34" t="s">
        <v>18</v>
      </c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</row>
    <row r="2" spans="1:33" ht="15.75" customHeight="1">
      <c r="A2" s="14"/>
      <c r="B2" s="33"/>
      <c r="C2" s="14"/>
      <c r="D2" s="14"/>
      <c r="E2" s="14"/>
      <c r="F2" s="33" t="s">
        <v>10</v>
      </c>
      <c r="G2" s="14"/>
      <c r="H2" s="14"/>
      <c r="I2" s="14"/>
      <c r="J2" s="14"/>
      <c r="K2" s="14"/>
      <c r="L2" s="14"/>
      <c r="M2" s="14"/>
      <c r="N2" s="36">
        <v>45</v>
      </c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</row>
    <row r="3" spans="1:33" ht="15.75" customHeight="1">
      <c r="A3" s="37"/>
      <c r="B3" s="37"/>
      <c r="C3" s="38"/>
      <c r="D3" s="37"/>
      <c r="E3" s="37"/>
      <c r="F3" s="37"/>
      <c r="G3" s="14"/>
      <c r="H3" s="34"/>
      <c r="I3" s="14"/>
      <c r="J3" s="14"/>
      <c r="K3" s="14"/>
      <c r="L3" s="14"/>
      <c r="M3" s="14"/>
      <c r="N3" s="5">
        <f t="shared" ref="N3:N4" si="0">SUM(G3:M3)</f>
        <v>0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5.75" customHeight="1">
      <c r="A4" s="14"/>
      <c r="B4" s="17"/>
      <c r="C4" s="17"/>
      <c r="D4" s="18"/>
      <c r="E4" s="18"/>
      <c r="F4" s="17"/>
      <c r="G4" s="14"/>
      <c r="H4" s="14"/>
      <c r="I4" s="14"/>
      <c r="J4" s="14"/>
      <c r="K4" s="14"/>
      <c r="L4" s="14"/>
      <c r="M4" s="14"/>
      <c r="N4" s="5">
        <f t="shared" si="0"/>
        <v>0</v>
      </c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ht="15.75" customHeight="1">
      <c r="A5" s="14"/>
      <c r="B5" s="39"/>
      <c r="C5" s="16"/>
      <c r="D5" s="17"/>
      <c r="E5" s="18"/>
      <c r="F5" s="17"/>
      <c r="G5" s="14"/>
      <c r="H5" s="14"/>
      <c r="I5" s="14"/>
      <c r="J5" s="14"/>
      <c r="K5" s="14"/>
      <c r="L5" s="14"/>
      <c r="M5" s="14"/>
      <c r="N5" s="31"/>
      <c r="O5" s="14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</row>
    <row r="6" spans="1:33" ht="15.75" customHeight="1">
      <c r="A6" s="40"/>
      <c r="B6" s="41" t="s">
        <v>29</v>
      </c>
      <c r="C6" s="42" t="s">
        <v>30</v>
      </c>
      <c r="D6" s="42" t="s">
        <v>21</v>
      </c>
      <c r="E6" s="43">
        <v>10</v>
      </c>
      <c r="F6" s="43" t="s">
        <v>31</v>
      </c>
      <c r="G6" s="44">
        <v>5</v>
      </c>
      <c r="H6" s="44">
        <v>8</v>
      </c>
      <c r="I6" s="44">
        <v>6</v>
      </c>
      <c r="J6" s="44">
        <v>5</v>
      </c>
      <c r="K6" s="44">
        <v>7.5</v>
      </c>
      <c r="L6" s="44">
        <v>5</v>
      </c>
      <c r="M6" s="44">
        <v>7.5</v>
      </c>
      <c r="N6" s="45">
        <f t="shared" ref="N6:N7" si="1">SUM(G6:M6)</f>
        <v>44</v>
      </c>
      <c r="O6" s="44">
        <v>1</v>
      </c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15.75" customHeight="1">
      <c r="A7" s="46"/>
      <c r="B7" s="41" t="s">
        <v>38</v>
      </c>
      <c r="C7" s="42" t="s">
        <v>39</v>
      </c>
      <c r="D7" s="42" t="s">
        <v>21</v>
      </c>
      <c r="E7" s="43">
        <v>10</v>
      </c>
      <c r="F7" s="43" t="s">
        <v>31</v>
      </c>
      <c r="G7" s="44">
        <v>5</v>
      </c>
      <c r="H7" s="44">
        <v>8</v>
      </c>
      <c r="I7" s="44">
        <v>6</v>
      </c>
      <c r="J7" s="44">
        <v>5</v>
      </c>
      <c r="K7" s="44">
        <v>7</v>
      </c>
      <c r="L7" s="44">
        <v>5</v>
      </c>
      <c r="M7" s="44">
        <v>7</v>
      </c>
      <c r="N7" s="45">
        <f t="shared" si="1"/>
        <v>43</v>
      </c>
      <c r="O7" s="44">
        <v>2</v>
      </c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ht="15.75" customHeight="1">
      <c r="A8" s="46"/>
      <c r="B8" s="41" t="s">
        <v>54</v>
      </c>
      <c r="C8" s="42" t="s">
        <v>55</v>
      </c>
      <c r="D8" s="42" t="s">
        <v>21</v>
      </c>
      <c r="E8" s="43">
        <v>10</v>
      </c>
      <c r="F8" s="43" t="s">
        <v>31</v>
      </c>
      <c r="G8" s="44">
        <v>4.5</v>
      </c>
      <c r="H8" s="44">
        <v>8</v>
      </c>
      <c r="I8" s="44">
        <v>6</v>
      </c>
      <c r="J8" s="44">
        <v>4.5</v>
      </c>
      <c r="K8" s="44">
        <v>7</v>
      </c>
      <c r="L8" s="44">
        <v>5</v>
      </c>
      <c r="M8" s="44">
        <v>7</v>
      </c>
      <c r="N8" s="47">
        <v>42</v>
      </c>
      <c r="O8" s="44">
        <v>3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ht="15.75" customHeight="1">
      <c r="A9" s="46"/>
      <c r="B9" s="48" t="s">
        <v>68</v>
      </c>
      <c r="C9" s="49" t="s">
        <v>69</v>
      </c>
      <c r="D9" s="49" t="s">
        <v>21</v>
      </c>
      <c r="E9" s="50">
        <v>10</v>
      </c>
      <c r="F9" s="50" t="s">
        <v>31</v>
      </c>
      <c r="G9" s="51">
        <v>5</v>
      </c>
      <c r="H9" s="51">
        <v>7.5</v>
      </c>
      <c r="I9" s="51">
        <v>6</v>
      </c>
      <c r="J9" s="51">
        <v>4</v>
      </c>
      <c r="K9" s="51">
        <v>7</v>
      </c>
      <c r="L9" s="51">
        <v>5</v>
      </c>
      <c r="M9" s="51">
        <v>6.5</v>
      </c>
      <c r="N9" s="52">
        <v>41</v>
      </c>
      <c r="O9" s="51">
        <v>4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ht="15.75" customHeight="1">
      <c r="A10" s="46"/>
      <c r="B10" s="48" t="s">
        <v>80</v>
      </c>
      <c r="C10" s="49" t="s">
        <v>81</v>
      </c>
      <c r="D10" s="49" t="s">
        <v>21</v>
      </c>
      <c r="E10" s="50">
        <v>10</v>
      </c>
      <c r="F10" s="50" t="s">
        <v>31</v>
      </c>
      <c r="G10" s="51">
        <v>5</v>
      </c>
      <c r="H10" s="51">
        <v>7.5</v>
      </c>
      <c r="I10" s="51">
        <v>5</v>
      </c>
      <c r="J10" s="51">
        <v>3.5</v>
      </c>
      <c r="K10" s="51">
        <v>8</v>
      </c>
      <c r="L10" s="51">
        <v>4</v>
      </c>
      <c r="M10" s="51">
        <v>6.5</v>
      </c>
      <c r="N10" s="53">
        <f t="shared" ref="N10:N13" si="2">SUM(G10:M10)</f>
        <v>39.5</v>
      </c>
      <c r="O10" s="51">
        <v>5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ht="15.75" customHeight="1">
      <c r="A11" s="46"/>
      <c r="B11" s="48" t="s">
        <v>84</v>
      </c>
      <c r="C11" s="49" t="s">
        <v>85</v>
      </c>
      <c r="D11" s="49" t="s">
        <v>36</v>
      </c>
      <c r="E11" s="50">
        <v>10</v>
      </c>
      <c r="F11" s="49" t="s">
        <v>86</v>
      </c>
      <c r="G11" s="51">
        <v>5</v>
      </c>
      <c r="H11" s="51">
        <v>7.5</v>
      </c>
      <c r="I11" s="51">
        <v>6</v>
      </c>
      <c r="J11" s="51">
        <v>3</v>
      </c>
      <c r="K11" s="51">
        <v>5.5</v>
      </c>
      <c r="L11" s="51">
        <v>4</v>
      </c>
      <c r="M11" s="51">
        <v>7.5</v>
      </c>
      <c r="N11" s="53">
        <f t="shared" si="2"/>
        <v>38.5</v>
      </c>
      <c r="O11" s="51">
        <v>6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1:33" ht="15.75" customHeight="1">
      <c r="A12" s="46"/>
      <c r="B12" s="48" t="s">
        <v>105</v>
      </c>
      <c r="C12" s="50" t="s">
        <v>106</v>
      </c>
      <c r="D12" s="49" t="s">
        <v>36</v>
      </c>
      <c r="E12" s="50">
        <v>10</v>
      </c>
      <c r="F12" s="50" t="s">
        <v>92</v>
      </c>
      <c r="G12" s="51">
        <v>5</v>
      </c>
      <c r="H12" s="51">
        <v>2</v>
      </c>
      <c r="I12" s="51">
        <v>6</v>
      </c>
      <c r="J12" s="51">
        <v>2</v>
      </c>
      <c r="K12" s="51">
        <v>1.5</v>
      </c>
      <c r="L12" s="51">
        <v>3</v>
      </c>
      <c r="M12" s="51">
        <v>6.5</v>
      </c>
      <c r="N12" s="53">
        <f t="shared" si="2"/>
        <v>26</v>
      </c>
      <c r="O12" s="51">
        <v>7</v>
      </c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15.75" customHeight="1">
      <c r="A13" s="46"/>
      <c r="B13" s="48" t="s">
        <v>107</v>
      </c>
      <c r="C13" s="54" t="s">
        <v>108</v>
      </c>
      <c r="D13" s="49" t="s">
        <v>36</v>
      </c>
      <c r="E13" s="50">
        <v>10</v>
      </c>
      <c r="F13" s="50" t="s">
        <v>92</v>
      </c>
      <c r="G13" s="51">
        <v>3.5</v>
      </c>
      <c r="H13" s="51">
        <v>2.5</v>
      </c>
      <c r="I13" s="51">
        <v>5</v>
      </c>
      <c r="J13" s="51">
        <v>0.5</v>
      </c>
      <c r="K13" s="51">
        <v>3</v>
      </c>
      <c r="L13" s="51">
        <v>5</v>
      </c>
      <c r="M13" s="51">
        <v>6</v>
      </c>
      <c r="N13" s="53">
        <f t="shared" si="2"/>
        <v>25.5</v>
      </c>
      <c r="O13" s="51">
        <v>8</v>
      </c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</row>
    <row r="14" spans="1:33" ht="15.75" customHeight="1">
      <c r="A14" s="46"/>
      <c r="B14" s="48" t="s">
        <v>113</v>
      </c>
      <c r="C14" s="50" t="s">
        <v>114</v>
      </c>
      <c r="D14" s="49" t="s">
        <v>36</v>
      </c>
      <c r="E14" s="50">
        <v>10</v>
      </c>
      <c r="F14" s="50" t="s">
        <v>92</v>
      </c>
      <c r="G14" s="51">
        <v>3.5</v>
      </c>
      <c r="H14" s="51">
        <v>1.5</v>
      </c>
      <c r="I14" s="51">
        <v>6</v>
      </c>
      <c r="J14" s="51">
        <v>0.5</v>
      </c>
      <c r="K14" s="51">
        <v>2</v>
      </c>
      <c r="L14" s="51">
        <v>0</v>
      </c>
      <c r="M14" s="51">
        <v>6</v>
      </c>
      <c r="N14" s="52">
        <v>19.5</v>
      </c>
      <c r="O14" s="51">
        <v>9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ht="15.75" customHeight="1">
      <c r="A15" s="55"/>
      <c r="B15" s="56" t="s">
        <v>25</v>
      </c>
      <c r="C15" s="56" t="s">
        <v>26</v>
      </c>
      <c r="D15" s="56" t="s">
        <v>27</v>
      </c>
      <c r="E15" s="56">
        <v>11</v>
      </c>
      <c r="F15" s="56" t="s">
        <v>28</v>
      </c>
      <c r="G15" s="57">
        <v>5</v>
      </c>
      <c r="H15" s="57">
        <v>8</v>
      </c>
      <c r="I15" s="57">
        <v>6</v>
      </c>
      <c r="J15" s="57">
        <v>5</v>
      </c>
      <c r="K15" s="57">
        <v>7</v>
      </c>
      <c r="L15" s="57">
        <v>5</v>
      </c>
      <c r="M15" s="57">
        <v>8</v>
      </c>
      <c r="N15" s="58">
        <f t="shared" ref="N15:N16" si="3">SUM(G15:M15)</f>
        <v>44</v>
      </c>
      <c r="O15" s="57">
        <v>1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ht="15.75" customHeight="1">
      <c r="A16" s="55"/>
      <c r="B16" s="59" t="s">
        <v>34</v>
      </c>
      <c r="C16" s="56" t="s">
        <v>35</v>
      </c>
      <c r="D16" s="60" t="s">
        <v>36</v>
      </c>
      <c r="E16" s="56">
        <v>11</v>
      </c>
      <c r="F16" s="56" t="s">
        <v>37</v>
      </c>
      <c r="G16" s="57">
        <v>5</v>
      </c>
      <c r="H16" s="57">
        <v>7.5</v>
      </c>
      <c r="I16" s="57">
        <v>6</v>
      </c>
      <c r="J16" s="57">
        <v>4.5</v>
      </c>
      <c r="K16" s="57">
        <v>7.5</v>
      </c>
      <c r="L16" s="57">
        <v>5</v>
      </c>
      <c r="M16" s="57">
        <v>7.5</v>
      </c>
      <c r="N16" s="58">
        <f t="shared" si="3"/>
        <v>43</v>
      </c>
      <c r="O16" s="61">
        <v>44232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ht="15.75" customHeight="1">
      <c r="A17" s="55"/>
      <c r="B17" s="59" t="s">
        <v>40</v>
      </c>
      <c r="C17" s="60" t="s">
        <v>41</v>
      </c>
      <c r="D17" s="60" t="s">
        <v>21</v>
      </c>
      <c r="E17" s="56">
        <v>11</v>
      </c>
      <c r="F17" s="60" t="s">
        <v>42</v>
      </c>
      <c r="G17" s="57">
        <v>5</v>
      </c>
      <c r="H17" s="57">
        <v>8</v>
      </c>
      <c r="I17" s="57">
        <v>6</v>
      </c>
      <c r="J17" s="57">
        <v>5</v>
      </c>
      <c r="K17" s="57">
        <v>7</v>
      </c>
      <c r="L17" s="57">
        <v>5</v>
      </c>
      <c r="M17" s="57">
        <v>7</v>
      </c>
      <c r="N17" s="62">
        <v>43</v>
      </c>
      <c r="O17" s="63">
        <v>44232</v>
      </c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pans="1:33" ht="15.75" customHeight="1">
      <c r="A18" s="64"/>
      <c r="B18" s="59" t="s">
        <v>43</v>
      </c>
      <c r="C18" s="60" t="s">
        <v>44</v>
      </c>
      <c r="D18" s="60" t="s">
        <v>21</v>
      </c>
      <c r="E18" s="56">
        <v>11</v>
      </c>
      <c r="F18" s="60" t="s">
        <v>42</v>
      </c>
      <c r="G18" s="57">
        <v>5</v>
      </c>
      <c r="H18" s="57">
        <v>7.5</v>
      </c>
      <c r="I18" s="57">
        <v>6</v>
      </c>
      <c r="J18" s="57">
        <v>4</v>
      </c>
      <c r="K18" s="57">
        <v>7.5</v>
      </c>
      <c r="L18" s="57">
        <v>5</v>
      </c>
      <c r="M18" s="57">
        <v>8</v>
      </c>
      <c r="N18" s="62">
        <v>43</v>
      </c>
      <c r="O18" s="63">
        <v>44232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ht="15.75" customHeight="1">
      <c r="A19" s="64"/>
      <c r="B19" s="59" t="s">
        <v>45</v>
      </c>
      <c r="C19" s="60" t="s">
        <v>46</v>
      </c>
      <c r="D19" s="60" t="s">
        <v>21</v>
      </c>
      <c r="E19" s="56">
        <v>11</v>
      </c>
      <c r="F19" s="60" t="s">
        <v>42</v>
      </c>
      <c r="G19" s="57">
        <v>5</v>
      </c>
      <c r="H19" s="57">
        <v>8</v>
      </c>
      <c r="I19" s="57">
        <v>6</v>
      </c>
      <c r="J19" s="57">
        <v>5</v>
      </c>
      <c r="K19" s="57">
        <v>6.5</v>
      </c>
      <c r="L19" s="57">
        <v>5</v>
      </c>
      <c r="M19" s="57">
        <v>7.5</v>
      </c>
      <c r="N19" s="62">
        <v>43</v>
      </c>
      <c r="O19" s="63">
        <v>44232</v>
      </c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5.75" customHeight="1">
      <c r="A20" s="64"/>
      <c r="B20" s="65" t="s">
        <v>56</v>
      </c>
      <c r="C20" s="66" t="s">
        <v>57</v>
      </c>
      <c r="D20" s="66" t="s">
        <v>21</v>
      </c>
      <c r="E20" s="67">
        <v>11</v>
      </c>
      <c r="F20" s="66" t="s">
        <v>42</v>
      </c>
      <c r="G20" s="68">
        <v>5</v>
      </c>
      <c r="H20" s="68">
        <v>8</v>
      </c>
      <c r="I20" s="68">
        <v>6</v>
      </c>
      <c r="J20" s="68">
        <v>4</v>
      </c>
      <c r="K20" s="68">
        <v>7.5</v>
      </c>
      <c r="L20" s="68">
        <v>5</v>
      </c>
      <c r="M20" s="68">
        <v>6.5</v>
      </c>
      <c r="N20" s="69">
        <v>42</v>
      </c>
      <c r="O20" s="68">
        <v>6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ht="15.75" customHeight="1">
      <c r="A21" s="64"/>
      <c r="B21" s="70" t="s">
        <v>58</v>
      </c>
      <c r="C21" s="66" t="s">
        <v>59</v>
      </c>
      <c r="D21" s="67" t="s">
        <v>60</v>
      </c>
      <c r="E21" s="66">
        <v>11</v>
      </c>
      <c r="F21" s="67" t="s">
        <v>61</v>
      </c>
      <c r="G21" s="68">
        <v>4.5</v>
      </c>
      <c r="H21" s="68">
        <v>7.5</v>
      </c>
      <c r="I21" s="68">
        <v>6</v>
      </c>
      <c r="J21" s="68">
        <v>5</v>
      </c>
      <c r="K21" s="68">
        <v>6.5</v>
      </c>
      <c r="L21" s="68">
        <v>5</v>
      </c>
      <c r="M21" s="68">
        <v>7</v>
      </c>
      <c r="N21" s="69">
        <v>41.5</v>
      </c>
      <c r="O21" s="68">
        <v>7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ht="15.75" customHeight="1">
      <c r="A22" s="64"/>
      <c r="B22" s="64" t="s">
        <v>70</v>
      </c>
      <c r="C22" s="64" t="s">
        <v>71</v>
      </c>
      <c r="D22" s="64" t="s">
        <v>72</v>
      </c>
      <c r="E22" s="71">
        <v>11</v>
      </c>
      <c r="F22" s="64" t="s">
        <v>73</v>
      </c>
      <c r="G22" s="64">
        <v>5</v>
      </c>
      <c r="H22" s="64">
        <v>7.5</v>
      </c>
      <c r="I22" s="64">
        <v>6</v>
      </c>
      <c r="J22" s="64">
        <v>4</v>
      </c>
      <c r="K22" s="64">
        <v>5.5</v>
      </c>
      <c r="L22" s="64">
        <v>5</v>
      </c>
      <c r="M22" s="64">
        <v>8</v>
      </c>
      <c r="N22" s="72">
        <v>41</v>
      </c>
      <c r="O22" s="68">
        <v>8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ht="15.75" customHeight="1">
      <c r="A23" s="64"/>
      <c r="B23" s="65" t="s">
        <v>77</v>
      </c>
      <c r="C23" s="65" t="s">
        <v>78</v>
      </c>
      <c r="D23" s="65" t="s">
        <v>21</v>
      </c>
      <c r="E23" s="65">
        <v>11</v>
      </c>
      <c r="F23" s="65" t="s">
        <v>79</v>
      </c>
      <c r="G23" s="65">
        <v>5</v>
      </c>
      <c r="H23" s="65">
        <v>7.5</v>
      </c>
      <c r="I23" s="65">
        <v>6</v>
      </c>
      <c r="J23" s="65">
        <v>3.5</v>
      </c>
      <c r="K23" s="65">
        <v>6.5</v>
      </c>
      <c r="L23" s="65">
        <v>5</v>
      </c>
      <c r="M23" s="65">
        <v>6.5</v>
      </c>
      <c r="N23" s="73">
        <v>40</v>
      </c>
      <c r="O23" s="68">
        <v>9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ht="15.75" customHeight="1">
      <c r="A24" s="64"/>
      <c r="B24" s="65" t="s">
        <v>90</v>
      </c>
      <c r="C24" s="67" t="s">
        <v>91</v>
      </c>
      <c r="D24" s="66" t="s">
        <v>36</v>
      </c>
      <c r="E24" s="67">
        <v>11</v>
      </c>
      <c r="F24" s="67" t="s">
        <v>92</v>
      </c>
      <c r="G24" s="68">
        <v>5</v>
      </c>
      <c r="H24" s="68">
        <v>5.5</v>
      </c>
      <c r="I24" s="68">
        <v>6</v>
      </c>
      <c r="J24" s="68">
        <v>6</v>
      </c>
      <c r="K24" s="68">
        <v>4</v>
      </c>
      <c r="L24" s="68">
        <v>5</v>
      </c>
      <c r="M24" s="68">
        <v>6.5</v>
      </c>
      <c r="N24" s="74">
        <f t="shared" ref="N24:N28" si="4">SUM(G24:M24)</f>
        <v>38</v>
      </c>
      <c r="O24" s="68">
        <v>10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ht="15.75" customHeight="1">
      <c r="A25" s="64"/>
      <c r="B25" s="65" t="s">
        <v>95</v>
      </c>
      <c r="C25" s="67" t="s">
        <v>96</v>
      </c>
      <c r="D25" s="66" t="s">
        <v>36</v>
      </c>
      <c r="E25" s="67">
        <v>11</v>
      </c>
      <c r="F25" s="67" t="s">
        <v>37</v>
      </c>
      <c r="G25" s="68">
        <v>5</v>
      </c>
      <c r="H25" s="68">
        <v>7.5</v>
      </c>
      <c r="I25" s="68">
        <v>6</v>
      </c>
      <c r="J25" s="68">
        <v>3.5</v>
      </c>
      <c r="K25" s="68">
        <v>4</v>
      </c>
      <c r="L25" s="68">
        <v>3</v>
      </c>
      <c r="M25" s="68">
        <v>7</v>
      </c>
      <c r="N25" s="74">
        <f t="shared" si="4"/>
        <v>36</v>
      </c>
      <c r="O25" s="75">
        <v>44512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ht="15.75" customHeight="1">
      <c r="A26" s="64"/>
      <c r="B26" s="65" t="s">
        <v>98</v>
      </c>
      <c r="C26" s="67" t="s">
        <v>99</v>
      </c>
      <c r="D26" s="66" t="s">
        <v>36</v>
      </c>
      <c r="E26" s="67">
        <v>11</v>
      </c>
      <c r="F26" s="67" t="s">
        <v>37</v>
      </c>
      <c r="G26" s="68">
        <v>5</v>
      </c>
      <c r="H26" s="68">
        <v>4.5</v>
      </c>
      <c r="I26" s="68">
        <v>6</v>
      </c>
      <c r="J26" s="68">
        <v>2.5</v>
      </c>
      <c r="K26" s="68">
        <v>5.5</v>
      </c>
      <c r="L26" s="68">
        <v>5</v>
      </c>
      <c r="M26" s="68">
        <v>7.5</v>
      </c>
      <c r="N26" s="74">
        <f t="shared" si="4"/>
        <v>36</v>
      </c>
      <c r="O26" s="76">
        <v>44512</v>
      </c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ht="15.75" customHeight="1">
      <c r="A27" s="64"/>
      <c r="B27" s="65" t="s">
        <v>100</v>
      </c>
      <c r="C27" s="67" t="s">
        <v>101</v>
      </c>
      <c r="D27" s="66" t="s">
        <v>36</v>
      </c>
      <c r="E27" s="67">
        <v>11</v>
      </c>
      <c r="F27" s="67" t="s">
        <v>37</v>
      </c>
      <c r="G27" s="68">
        <v>5</v>
      </c>
      <c r="H27" s="68">
        <v>3.5</v>
      </c>
      <c r="I27" s="68">
        <v>6</v>
      </c>
      <c r="J27" s="68">
        <v>3.5</v>
      </c>
      <c r="K27" s="68">
        <v>5.5</v>
      </c>
      <c r="L27" s="68">
        <v>4</v>
      </c>
      <c r="M27" s="68">
        <v>7.5</v>
      </c>
      <c r="N27" s="74">
        <f t="shared" si="4"/>
        <v>35</v>
      </c>
      <c r="O27" s="68">
        <v>13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ht="15.75" customHeight="1">
      <c r="A28" s="64"/>
      <c r="B28" s="66" t="s">
        <v>102</v>
      </c>
      <c r="C28" s="66" t="s">
        <v>103</v>
      </c>
      <c r="D28" s="67" t="s">
        <v>60</v>
      </c>
      <c r="E28" s="66">
        <v>11</v>
      </c>
      <c r="F28" s="67" t="s">
        <v>61</v>
      </c>
      <c r="G28" s="68">
        <v>5</v>
      </c>
      <c r="H28" s="68">
        <v>5</v>
      </c>
      <c r="I28" s="68">
        <v>6</v>
      </c>
      <c r="J28" s="68">
        <v>3.5</v>
      </c>
      <c r="K28" s="68">
        <v>3.5</v>
      </c>
      <c r="L28" s="68">
        <v>5</v>
      </c>
      <c r="M28" s="68">
        <v>6.5</v>
      </c>
      <c r="N28" s="74">
        <f t="shared" si="4"/>
        <v>34.5</v>
      </c>
      <c r="O28" s="68">
        <v>14</v>
      </c>
      <c r="P28" s="14"/>
      <c r="Q28" s="14"/>
      <c r="R28" s="14"/>
      <c r="S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ht="15.75" customHeight="1">
      <c r="A29" s="64"/>
      <c r="B29" s="65" t="s">
        <v>109</v>
      </c>
      <c r="C29" s="66" t="s">
        <v>110</v>
      </c>
      <c r="D29" s="66" t="s">
        <v>111</v>
      </c>
      <c r="E29" s="67">
        <v>11</v>
      </c>
      <c r="F29" s="66" t="s">
        <v>112</v>
      </c>
      <c r="G29" s="68">
        <v>5</v>
      </c>
      <c r="H29" s="68">
        <v>2</v>
      </c>
      <c r="I29" s="68">
        <v>6</v>
      </c>
      <c r="J29" s="68">
        <v>2</v>
      </c>
      <c r="K29" s="68">
        <v>2.5</v>
      </c>
      <c r="L29" s="68">
        <v>1</v>
      </c>
      <c r="M29" s="68">
        <v>3.5</v>
      </c>
      <c r="N29" s="69">
        <v>22</v>
      </c>
      <c r="O29" s="68">
        <v>15</v>
      </c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15.75" customHeight="1">
      <c r="A30" s="64"/>
      <c r="B30" s="65" t="s">
        <v>115</v>
      </c>
      <c r="C30" s="66" t="s">
        <v>116</v>
      </c>
      <c r="D30" s="66" t="s">
        <v>111</v>
      </c>
      <c r="E30" s="67">
        <v>11</v>
      </c>
      <c r="F30" s="66" t="s">
        <v>112</v>
      </c>
      <c r="G30" s="68">
        <v>5</v>
      </c>
      <c r="H30" s="68">
        <v>1</v>
      </c>
      <c r="I30" s="68">
        <v>6</v>
      </c>
      <c r="J30" s="68">
        <v>1.5</v>
      </c>
      <c r="K30" s="77" t="s">
        <v>117</v>
      </c>
      <c r="L30" s="68">
        <v>1</v>
      </c>
      <c r="M30" s="68">
        <v>3</v>
      </c>
      <c r="N30" s="69">
        <v>19</v>
      </c>
      <c r="O30" s="68">
        <v>16</v>
      </c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15.75" customHeight="1">
      <c r="A31" s="64"/>
      <c r="B31" s="65" t="s">
        <v>118</v>
      </c>
      <c r="C31" s="66" t="s">
        <v>119</v>
      </c>
      <c r="D31" s="66" t="s">
        <v>111</v>
      </c>
      <c r="E31" s="67">
        <v>11</v>
      </c>
      <c r="F31" s="66" t="s">
        <v>112</v>
      </c>
      <c r="G31" s="68">
        <v>2</v>
      </c>
      <c r="H31" s="68">
        <v>0</v>
      </c>
      <c r="I31" s="68">
        <v>2</v>
      </c>
      <c r="J31" s="68">
        <v>0</v>
      </c>
      <c r="K31" s="68">
        <v>0.5</v>
      </c>
      <c r="L31" s="68">
        <v>3</v>
      </c>
      <c r="M31" s="68">
        <v>0</v>
      </c>
      <c r="N31" s="69">
        <v>7.5</v>
      </c>
      <c r="O31" s="68">
        <v>17</v>
      </c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15.75" customHeight="1">
      <c r="A32" s="64"/>
      <c r="B32" s="65" t="s">
        <v>120</v>
      </c>
      <c r="C32" s="66" t="s">
        <v>121</v>
      </c>
      <c r="D32" s="66" t="s">
        <v>111</v>
      </c>
      <c r="E32" s="67">
        <v>11</v>
      </c>
      <c r="F32" s="66" t="s">
        <v>112</v>
      </c>
      <c r="G32" s="68">
        <v>1</v>
      </c>
      <c r="H32" s="68">
        <v>0</v>
      </c>
      <c r="I32" s="68">
        <v>1</v>
      </c>
      <c r="J32" s="68">
        <v>0</v>
      </c>
      <c r="K32" s="68">
        <v>0.5</v>
      </c>
      <c r="L32" s="68">
        <v>4</v>
      </c>
      <c r="M32" s="68">
        <v>0</v>
      </c>
      <c r="N32" s="69">
        <v>6.5</v>
      </c>
      <c r="O32" s="68">
        <v>18</v>
      </c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15.75" customHeight="1">
      <c r="A33" s="78"/>
      <c r="B33" s="79" t="s">
        <v>19</v>
      </c>
      <c r="C33" s="80" t="s">
        <v>20</v>
      </c>
      <c r="D33" s="80" t="s">
        <v>21</v>
      </c>
      <c r="E33" s="81">
        <v>12</v>
      </c>
      <c r="F33" s="80" t="s">
        <v>22</v>
      </c>
      <c r="G33" s="82">
        <v>5</v>
      </c>
      <c r="H33" s="82">
        <v>8</v>
      </c>
      <c r="I33" s="82">
        <v>6</v>
      </c>
      <c r="J33" s="82">
        <v>5</v>
      </c>
      <c r="K33" s="82">
        <v>8</v>
      </c>
      <c r="L33" s="82">
        <v>5</v>
      </c>
      <c r="M33" s="82">
        <v>8</v>
      </c>
      <c r="N33" s="83">
        <v>45</v>
      </c>
      <c r="O33" s="82">
        <v>1</v>
      </c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</row>
    <row r="34" spans="1:33" ht="15.75" customHeight="1">
      <c r="A34" s="78"/>
      <c r="B34" s="79" t="s">
        <v>23</v>
      </c>
      <c r="C34" s="80" t="s">
        <v>24</v>
      </c>
      <c r="D34" s="80" t="s">
        <v>21</v>
      </c>
      <c r="E34" s="81">
        <v>12</v>
      </c>
      <c r="F34" s="80" t="s">
        <v>22</v>
      </c>
      <c r="G34" s="82">
        <v>5</v>
      </c>
      <c r="H34" s="82">
        <v>8</v>
      </c>
      <c r="I34" s="82">
        <v>6</v>
      </c>
      <c r="J34" s="82">
        <v>4.5</v>
      </c>
      <c r="K34" s="82">
        <v>8</v>
      </c>
      <c r="L34" s="82">
        <v>5</v>
      </c>
      <c r="M34" s="82">
        <v>8</v>
      </c>
      <c r="N34" s="84">
        <f>SUM(G34:M34)</f>
        <v>44.5</v>
      </c>
      <c r="O34" s="82">
        <v>2</v>
      </c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</row>
    <row r="35" spans="1:33" ht="15.75" customHeight="1">
      <c r="A35" s="78"/>
      <c r="B35" s="79" t="s">
        <v>32</v>
      </c>
      <c r="C35" s="80" t="s">
        <v>33</v>
      </c>
      <c r="D35" s="80" t="s">
        <v>21</v>
      </c>
      <c r="E35" s="81">
        <v>12</v>
      </c>
      <c r="F35" s="80" t="s">
        <v>22</v>
      </c>
      <c r="G35" s="82">
        <v>5</v>
      </c>
      <c r="H35" s="82">
        <v>8</v>
      </c>
      <c r="I35" s="82">
        <v>6</v>
      </c>
      <c r="J35" s="82">
        <v>5</v>
      </c>
      <c r="K35" s="82">
        <v>7.5</v>
      </c>
      <c r="L35" s="82">
        <v>5</v>
      </c>
      <c r="M35" s="82">
        <v>7</v>
      </c>
      <c r="N35" s="83">
        <v>43.5</v>
      </c>
      <c r="O35" s="82">
        <v>3</v>
      </c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5.75" customHeight="1">
      <c r="A36" s="85"/>
      <c r="B36" s="86" t="s">
        <v>47</v>
      </c>
      <c r="C36" s="87" t="s">
        <v>48</v>
      </c>
      <c r="D36" s="87" t="s">
        <v>21</v>
      </c>
      <c r="E36" s="88">
        <v>12</v>
      </c>
      <c r="F36" s="87" t="s">
        <v>22</v>
      </c>
      <c r="G36" s="89">
        <v>4.5</v>
      </c>
      <c r="H36" s="89">
        <v>7</v>
      </c>
      <c r="I36" s="89">
        <v>6</v>
      </c>
      <c r="J36" s="89">
        <v>5</v>
      </c>
      <c r="K36" s="89">
        <v>8</v>
      </c>
      <c r="L36" s="89">
        <v>4</v>
      </c>
      <c r="M36" s="89">
        <v>8</v>
      </c>
      <c r="N36" s="90">
        <v>42.5</v>
      </c>
      <c r="O36" s="91">
        <v>44291</v>
      </c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15.75" customHeight="1">
      <c r="A37" s="85"/>
      <c r="B37" s="86" t="s">
        <v>49</v>
      </c>
      <c r="C37" s="87" t="s">
        <v>50</v>
      </c>
      <c r="D37" s="87" t="s">
        <v>21</v>
      </c>
      <c r="E37" s="88">
        <v>12</v>
      </c>
      <c r="F37" s="87" t="s">
        <v>22</v>
      </c>
      <c r="G37" s="89">
        <v>5</v>
      </c>
      <c r="H37" s="89">
        <v>8</v>
      </c>
      <c r="I37" s="89">
        <v>6</v>
      </c>
      <c r="J37" s="89">
        <v>5</v>
      </c>
      <c r="K37" s="89">
        <v>7.5</v>
      </c>
      <c r="L37" s="89">
        <v>5</v>
      </c>
      <c r="M37" s="89">
        <v>7</v>
      </c>
      <c r="N37" s="90">
        <v>42.5</v>
      </c>
      <c r="O37" s="92">
        <v>44291</v>
      </c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5.75" customHeight="1">
      <c r="A38" s="85"/>
      <c r="B38" s="86" t="s">
        <v>51</v>
      </c>
      <c r="C38" s="87" t="s">
        <v>52</v>
      </c>
      <c r="D38" s="87" t="s">
        <v>21</v>
      </c>
      <c r="E38" s="88">
        <v>12</v>
      </c>
      <c r="F38" s="87" t="s">
        <v>42</v>
      </c>
      <c r="G38" s="89">
        <v>5</v>
      </c>
      <c r="H38" s="89">
        <v>8</v>
      </c>
      <c r="I38" s="89">
        <v>5</v>
      </c>
      <c r="J38" s="89">
        <v>5</v>
      </c>
      <c r="K38" s="89">
        <v>7.5</v>
      </c>
      <c r="L38" s="89">
        <v>5</v>
      </c>
      <c r="M38" s="89">
        <v>6.5</v>
      </c>
      <c r="N38" s="90">
        <v>42</v>
      </c>
      <c r="O38" s="89">
        <v>6</v>
      </c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15.75" customHeight="1">
      <c r="A39" s="85"/>
      <c r="B39" s="93" t="s">
        <v>63</v>
      </c>
      <c r="C39" s="88" t="s">
        <v>64</v>
      </c>
      <c r="D39" s="87" t="s">
        <v>36</v>
      </c>
      <c r="E39" s="88">
        <v>12</v>
      </c>
      <c r="F39" s="88" t="s">
        <v>37</v>
      </c>
      <c r="G39" s="89">
        <v>5</v>
      </c>
      <c r="H39" s="89">
        <v>8</v>
      </c>
      <c r="I39" s="89">
        <v>6</v>
      </c>
      <c r="J39" s="89">
        <v>3</v>
      </c>
      <c r="K39" s="89">
        <v>6.5</v>
      </c>
      <c r="L39" s="89">
        <v>5</v>
      </c>
      <c r="M39" s="89">
        <v>8</v>
      </c>
      <c r="N39" s="94">
        <f t="shared" ref="N39:N43" si="5">SUM(G39:M39)</f>
        <v>41.5</v>
      </c>
      <c r="O39" s="89">
        <v>7</v>
      </c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ht="15.75" customHeight="1">
      <c r="A40" s="85"/>
      <c r="B40" s="86" t="s">
        <v>65</v>
      </c>
      <c r="C40" s="87" t="s">
        <v>66</v>
      </c>
      <c r="D40" s="87" t="s">
        <v>21</v>
      </c>
      <c r="E40" s="88">
        <v>12</v>
      </c>
      <c r="F40" s="87" t="s">
        <v>22</v>
      </c>
      <c r="G40" s="89">
        <v>5</v>
      </c>
      <c r="H40" s="89">
        <v>7</v>
      </c>
      <c r="I40" s="89">
        <v>6</v>
      </c>
      <c r="J40" s="89">
        <v>4</v>
      </c>
      <c r="K40" s="89">
        <v>7.5</v>
      </c>
      <c r="L40" s="89">
        <v>5</v>
      </c>
      <c r="M40" s="89">
        <v>6.5</v>
      </c>
      <c r="N40" s="94">
        <f t="shared" si="5"/>
        <v>41</v>
      </c>
      <c r="O40" s="89">
        <v>8</v>
      </c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ht="15.75" customHeight="1">
      <c r="A41" s="85"/>
      <c r="B41" s="86" t="s">
        <v>74</v>
      </c>
      <c r="C41" s="95" t="s">
        <v>75</v>
      </c>
      <c r="D41" s="88" t="s">
        <v>27</v>
      </c>
      <c r="E41" s="88">
        <v>12</v>
      </c>
      <c r="F41" s="88" t="s">
        <v>76</v>
      </c>
      <c r="G41" s="89">
        <v>5</v>
      </c>
      <c r="H41" s="89">
        <v>6.5</v>
      </c>
      <c r="I41" s="89">
        <v>5</v>
      </c>
      <c r="J41" s="89">
        <v>3.5</v>
      </c>
      <c r="K41" s="89">
        <v>7.5</v>
      </c>
      <c r="L41" s="89">
        <v>5</v>
      </c>
      <c r="M41" s="89">
        <v>8</v>
      </c>
      <c r="N41" s="94">
        <f t="shared" si="5"/>
        <v>40.5</v>
      </c>
      <c r="O41" s="89">
        <v>9</v>
      </c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ht="15.75" customHeight="1">
      <c r="A42" s="85"/>
      <c r="B42" s="86" t="s">
        <v>82</v>
      </c>
      <c r="C42" s="87" t="s">
        <v>83</v>
      </c>
      <c r="D42" s="87" t="s">
        <v>21</v>
      </c>
      <c r="E42" s="88">
        <v>12</v>
      </c>
      <c r="F42" s="87" t="s">
        <v>22</v>
      </c>
      <c r="G42" s="89">
        <v>5</v>
      </c>
      <c r="H42" s="89">
        <v>8</v>
      </c>
      <c r="I42" s="89">
        <v>6</v>
      </c>
      <c r="J42" s="89">
        <v>3</v>
      </c>
      <c r="K42" s="89">
        <v>6</v>
      </c>
      <c r="L42" s="89">
        <v>5</v>
      </c>
      <c r="M42" s="89">
        <v>6</v>
      </c>
      <c r="N42" s="94">
        <f t="shared" si="5"/>
        <v>39</v>
      </c>
      <c r="O42" s="89">
        <v>10</v>
      </c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ht="15.75" customHeight="1">
      <c r="A43" s="85"/>
      <c r="B43" s="86" t="s">
        <v>87</v>
      </c>
      <c r="C43" s="88" t="s">
        <v>88</v>
      </c>
      <c r="D43" s="88" t="s">
        <v>27</v>
      </c>
      <c r="E43" s="88">
        <v>12</v>
      </c>
      <c r="F43" s="88" t="s">
        <v>76</v>
      </c>
      <c r="G43" s="89">
        <v>5</v>
      </c>
      <c r="H43" s="89">
        <v>4.5</v>
      </c>
      <c r="I43" s="89">
        <v>6</v>
      </c>
      <c r="J43" s="89">
        <v>4</v>
      </c>
      <c r="K43" s="89">
        <v>5.5</v>
      </c>
      <c r="L43" s="89">
        <v>5</v>
      </c>
      <c r="M43" s="89">
        <v>8</v>
      </c>
      <c r="N43" s="94">
        <f t="shared" si="5"/>
        <v>38</v>
      </c>
      <c r="O43" s="89">
        <v>11</v>
      </c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ht="15.75" customHeight="1">
      <c r="A44" s="85"/>
      <c r="B44" s="86" t="s">
        <v>93</v>
      </c>
      <c r="C44" s="87" t="s">
        <v>94</v>
      </c>
      <c r="D44" s="88" t="s">
        <v>60</v>
      </c>
      <c r="E44" s="88">
        <v>12</v>
      </c>
      <c r="F44" s="88" t="s">
        <v>61</v>
      </c>
      <c r="G44" s="89">
        <v>5</v>
      </c>
      <c r="H44" s="89">
        <v>7.5</v>
      </c>
      <c r="I44" s="89">
        <v>5</v>
      </c>
      <c r="J44" s="89">
        <v>5</v>
      </c>
      <c r="K44" s="89">
        <v>3.5</v>
      </c>
      <c r="L44" s="89">
        <v>5</v>
      </c>
      <c r="M44" s="89">
        <v>6</v>
      </c>
      <c r="N44" s="90">
        <v>37</v>
      </c>
      <c r="O44" s="89">
        <v>12</v>
      </c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ht="15.75" customHeight="1">
      <c r="A45" s="85"/>
      <c r="B45" s="86" t="s">
        <v>34</v>
      </c>
      <c r="C45" s="87" t="s">
        <v>104</v>
      </c>
      <c r="D45" s="87" t="s">
        <v>21</v>
      </c>
      <c r="E45" s="88">
        <v>12</v>
      </c>
      <c r="F45" s="87" t="s">
        <v>22</v>
      </c>
      <c r="G45" s="89">
        <v>5</v>
      </c>
      <c r="H45" s="89">
        <v>4</v>
      </c>
      <c r="I45" s="89">
        <v>6</v>
      </c>
      <c r="J45" s="89">
        <v>3.5</v>
      </c>
      <c r="K45" s="89">
        <v>5.5</v>
      </c>
      <c r="L45" s="89">
        <v>3</v>
      </c>
      <c r="M45" s="89">
        <v>6.5</v>
      </c>
      <c r="N45" s="90">
        <v>33.5</v>
      </c>
      <c r="O45" s="89">
        <v>13</v>
      </c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</row>
  </sheetData>
  <customSheetViews>
    <customSheetView guid="{BF8196AF-563C-421F-A58A-112722AB3CB6}" filter="1" showAutoFilter="1">
      <pageMargins left="0.7" right="0.7" top="0.75" bottom="0.75" header="0.3" footer="0.3"/>
      <autoFilter ref="N6:O9"/>
      <extLst>
        <ext uri="GoogleSheetsCustomDataVersion1">
          <go:sheetsCustomData xmlns:go="http://customooxmlschemas.google.com/" filterViewId="1106546011"/>
        </ext>
      </extLst>
    </customSheetView>
  </customSheetView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protokoll</vt:lpstr>
      <vt:lpstr>klasside põhjal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Kärt Saarsen</dc:creator>
  <cp:lastModifiedBy>Egle Vospert</cp:lastModifiedBy>
  <dcterms:created xsi:type="dcterms:W3CDTF">2006-01-20T12:26:08Z</dcterms:created>
  <dcterms:modified xsi:type="dcterms:W3CDTF">2021-01-29T11:58:51Z</dcterms:modified>
</cp:coreProperties>
</file>